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2430" yWindow="-15" windowWidth="16035" windowHeight="7575"/>
  </bookViews>
  <sheets>
    <sheet name="1～3月" sheetId="15" r:id="rId1"/>
    <sheet name="4～6月" sheetId="11" r:id="rId2"/>
    <sheet name="7～9月" sheetId="12" r:id="rId3"/>
    <sheet name="10月" sheetId="13" r:id="rId4"/>
    <sheet name="11～1月" sheetId="14" r:id="rId5"/>
  </sheets>
  <definedNames>
    <definedName name="_xlnm.Print_Area" localSheetId="0">'1～3月'!$A$1:$P$28</definedName>
    <definedName name="_xlnm.Print_Area" localSheetId="3">'10月'!$A$1:$L$30</definedName>
  </definedNames>
  <calcPr calcId="152511"/>
</workbook>
</file>

<file path=xl/calcChain.xml><?xml version="1.0" encoding="utf-8"?>
<calcChain xmlns="http://schemas.openxmlformats.org/spreadsheetml/2006/main">
  <c r="L28" i="13" l="1"/>
  <c r="J28" i="13"/>
  <c r="I28" i="13"/>
  <c r="L27" i="13"/>
  <c r="J27" i="13"/>
  <c r="I27" i="13"/>
  <c r="L26" i="13"/>
  <c r="J26" i="13"/>
  <c r="I26" i="13"/>
  <c r="L25" i="13"/>
  <c r="J25" i="13"/>
  <c r="I25" i="13"/>
  <c r="L24" i="13"/>
  <c r="J24" i="13"/>
  <c r="I24" i="13"/>
  <c r="L23" i="13"/>
  <c r="J23" i="13"/>
  <c r="I23" i="13"/>
  <c r="L22" i="13"/>
  <c r="J22" i="13"/>
  <c r="I22" i="13"/>
  <c r="L21" i="13"/>
  <c r="J21" i="13"/>
  <c r="I21" i="13"/>
  <c r="L20" i="13"/>
  <c r="J20" i="13"/>
  <c r="I20" i="13"/>
  <c r="L19" i="13"/>
  <c r="J19" i="13"/>
  <c r="I19" i="13"/>
  <c r="L18" i="13"/>
  <c r="J18" i="13"/>
  <c r="I18" i="13"/>
  <c r="L17" i="13"/>
  <c r="J17" i="13"/>
  <c r="I17" i="13"/>
  <c r="L16" i="13"/>
  <c r="J16" i="13"/>
  <c r="I16" i="13"/>
  <c r="L15" i="13"/>
  <c r="J15" i="13"/>
  <c r="I15" i="13"/>
  <c r="L14" i="13"/>
  <c r="J14" i="13"/>
  <c r="I14" i="13"/>
  <c r="L13" i="13"/>
  <c r="J13" i="13"/>
  <c r="I13" i="13"/>
  <c r="L12" i="13"/>
  <c r="J12" i="13"/>
  <c r="I12" i="13"/>
  <c r="L11" i="13"/>
  <c r="J11" i="13"/>
  <c r="I11" i="13"/>
  <c r="L10" i="13"/>
  <c r="J10" i="13"/>
  <c r="I10" i="13"/>
  <c r="L9" i="13"/>
  <c r="J9" i="13"/>
  <c r="I9" i="13"/>
</calcChain>
</file>

<file path=xl/sharedStrings.xml><?xml version="1.0" encoding="utf-8"?>
<sst xmlns="http://schemas.openxmlformats.org/spreadsheetml/2006/main" count="194" uniqueCount="54">
  <si>
    <t>世帯数</t>
  </si>
  <si>
    <t>人　　　　口</t>
  </si>
  <si>
    <t>性　比</t>
  </si>
  <si>
    <t>１世帯当たり</t>
  </si>
  <si>
    <t>面　積</t>
  </si>
  <si>
    <t>人口密度</t>
  </si>
  <si>
    <t>総　数</t>
  </si>
  <si>
    <t>男</t>
  </si>
  <si>
    <t>女</t>
  </si>
  <si>
    <t>(k㎡)</t>
  </si>
  <si>
    <t>(1k㎡当たり)</t>
  </si>
  <si>
    <t>香川県</t>
  </si>
  <si>
    <t>善通寺市</t>
  </si>
  <si>
    <t>観音寺市</t>
  </si>
  <si>
    <t>高 松 市</t>
  </si>
  <si>
    <t>丸 亀 市</t>
  </si>
  <si>
    <t>坂 出 市</t>
  </si>
  <si>
    <t>東かがわ市</t>
    <rPh sb="0" eb="1">
      <t>ヒガシ</t>
    </rPh>
    <rPh sb="4" eb="5">
      <t>シ</t>
    </rPh>
    <phoneticPr fontId="2"/>
  </si>
  <si>
    <t>三豊市</t>
    <rPh sb="0" eb="2">
      <t>ミトヨ</t>
    </rPh>
    <rPh sb="2" eb="3">
      <t>シ</t>
    </rPh>
    <phoneticPr fontId="2"/>
  </si>
  <si>
    <t>小豆島町</t>
    <rPh sb="0" eb="3">
      <t>ショウドシマ</t>
    </rPh>
    <rPh sb="3" eb="4">
      <t>チョウ</t>
    </rPh>
    <phoneticPr fontId="2"/>
  </si>
  <si>
    <t>綾 川 町</t>
    <rPh sb="0" eb="1">
      <t>アヤ</t>
    </rPh>
    <rPh sb="2" eb="3">
      <t>ガワ</t>
    </rPh>
    <rPh sb="4" eb="5">
      <t>チョウ</t>
    </rPh>
    <phoneticPr fontId="2"/>
  </si>
  <si>
    <t>まんのう町</t>
    <rPh sb="4" eb="5">
      <t>チョウ</t>
    </rPh>
    <phoneticPr fontId="2"/>
  </si>
  <si>
    <t>市計</t>
    <rPh sb="1" eb="2">
      <t>ケイ</t>
    </rPh>
    <phoneticPr fontId="2"/>
  </si>
  <si>
    <t>町計</t>
    <rPh sb="0" eb="1">
      <t>チョウ</t>
    </rPh>
    <rPh sb="1" eb="2">
      <t>ケイ</t>
    </rPh>
    <phoneticPr fontId="2"/>
  </si>
  <si>
    <t>また、各面積地を四捨五入して小数第二位で表示しているため、市町面積の合計と県面積の合計は一致しない。</t>
    <rPh sb="3" eb="4">
      <t>カク</t>
    </rPh>
    <rPh sb="4" eb="6">
      <t>メンセキ</t>
    </rPh>
    <rPh sb="6" eb="7">
      <t>チ</t>
    </rPh>
    <rPh sb="8" eb="12">
      <t>シシャゴニュウ</t>
    </rPh>
    <rPh sb="14" eb="16">
      <t>ショウスウ</t>
    </rPh>
    <rPh sb="16" eb="17">
      <t>ダイ</t>
    </rPh>
    <rPh sb="17" eb="19">
      <t>２イ</t>
    </rPh>
    <rPh sb="20" eb="22">
      <t>ヒョウジ</t>
    </rPh>
    <rPh sb="29" eb="31">
      <t>シチョウ</t>
    </rPh>
    <rPh sb="31" eb="33">
      <t>メンセキ</t>
    </rPh>
    <rPh sb="34" eb="36">
      <t>ゴウケイ</t>
    </rPh>
    <rPh sb="37" eb="38">
      <t>ケン</t>
    </rPh>
    <rPh sb="38" eb="40">
      <t>メンセキ</t>
    </rPh>
    <rPh sb="41" eb="43">
      <t>ゴウケイ</t>
    </rPh>
    <rPh sb="44" eb="46">
      <t>イッチ</t>
    </rPh>
    <phoneticPr fontId="2"/>
  </si>
  <si>
    <t>第１表　市町別，男女別人口及び世帯数（平成30年各月１日現在），</t>
    <rPh sb="0" eb="1">
      <t>ダイ</t>
    </rPh>
    <rPh sb="2" eb="3">
      <t>ヒョウ</t>
    </rPh>
    <rPh sb="4" eb="6">
      <t>シチョウ</t>
    </rPh>
    <rPh sb="6" eb="7">
      <t>ベツ</t>
    </rPh>
    <rPh sb="8" eb="11">
      <t>ダンジョベツ</t>
    </rPh>
    <rPh sb="11" eb="13">
      <t>ジンコウ</t>
    </rPh>
    <rPh sb="13" eb="14">
      <t>オヨ</t>
    </rPh>
    <rPh sb="15" eb="18">
      <t>セタイスウ</t>
    </rPh>
    <rPh sb="24" eb="26">
      <t>カクゲツ</t>
    </rPh>
    <rPh sb="27" eb="28">
      <t>ニチ</t>
    </rPh>
    <rPh sb="28" eb="30">
      <t>ゲンザイ</t>
    </rPh>
    <phoneticPr fontId="2"/>
  </si>
  <si>
    <t>　　　　性比，１世帯当たり人員，面積及び人口密度（平成30年10月１日現在）</t>
    <rPh sb="4" eb="5">
      <t>セイ</t>
    </rPh>
    <rPh sb="5" eb="6">
      <t>ヒ</t>
    </rPh>
    <rPh sb="8" eb="10">
      <t>セタイ</t>
    </rPh>
    <rPh sb="10" eb="11">
      <t>ア</t>
    </rPh>
    <rPh sb="13" eb="15">
      <t>ジンイン</t>
    </rPh>
    <rPh sb="16" eb="18">
      <t>メンセキ</t>
    </rPh>
    <rPh sb="18" eb="19">
      <t>オヨ</t>
    </rPh>
    <rPh sb="20" eb="22">
      <t>ジンコウ</t>
    </rPh>
    <rPh sb="22" eb="24">
      <t>ミツド</t>
    </rPh>
    <rPh sb="32" eb="33">
      <t>ツキ</t>
    </rPh>
    <rPh sb="34" eb="35">
      <t>ニチ</t>
    </rPh>
    <rPh sb="35" eb="37">
      <t>ゲンザイ</t>
    </rPh>
    <phoneticPr fontId="2"/>
  </si>
  <si>
    <t>平成３０年１月１日現在推計</t>
    <phoneticPr fontId="2"/>
  </si>
  <si>
    <t>平成３０年２月１日現在推計</t>
    <phoneticPr fontId="2"/>
  </si>
  <si>
    <t>平成３０年３月１日現在推計</t>
    <phoneticPr fontId="2"/>
  </si>
  <si>
    <t>市　　　町</t>
    <phoneticPr fontId="2"/>
  </si>
  <si>
    <t>さぬき市</t>
    <phoneticPr fontId="2"/>
  </si>
  <si>
    <t xml:space="preserve">土 庄 町 </t>
    <phoneticPr fontId="2"/>
  </si>
  <si>
    <t xml:space="preserve">三 木 町 </t>
    <phoneticPr fontId="2"/>
  </si>
  <si>
    <t xml:space="preserve">直 島 町 </t>
    <phoneticPr fontId="2"/>
  </si>
  <si>
    <t xml:space="preserve">宇多津町 </t>
    <phoneticPr fontId="2"/>
  </si>
  <si>
    <t xml:space="preserve">琴 平 町 </t>
    <phoneticPr fontId="2"/>
  </si>
  <si>
    <t xml:space="preserve">多度津町 </t>
    <phoneticPr fontId="2"/>
  </si>
  <si>
    <t>平成３０年４月１日現在推計</t>
    <phoneticPr fontId="2"/>
  </si>
  <si>
    <t>平成３０年５月１日現在推計</t>
    <phoneticPr fontId="2"/>
  </si>
  <si>
    <t>平成３０年６月１日現在推計</t>
    <phoneticPr fontId="2"/>
  </si>
  <si>
    <t>平成３０年７月１日現在推計</t>
    <phoneticPr fontId="2"/>
  </si>
  <si>
    <t>平成３０年８月１日現在推計</t>
    <phoneticPr fontId="2"/>
  </si>
  <si>
    <t>平成３０年９月１日現在推計</t>
    <phoneticPr fontId="2"/>
  </si>
  <si>
    <t>平成３０年１０月１日現在　</t>
    <phoneticPr fontId="2"/>
  </si>
  <si>
    <t>人員</t>
    <phoneticPr fontId="1"/>
  </si>
  <si>
    <t>面積は国土交通省国土地理院｢平成30年全国都道府県市区町村別面積調｣による。</t>
    <phoneticPr fontId="2"/>
  </si>
  <si>
    <t>平成３０年１1月１日現在推計</t>
    <phoneticPr fontId="2"/>
  </si>
  <si>
    <t>平成３０年１２月１日現在推計</t>
    <phoneticPr fontId="2"/>
  </si>
  <si>
    <t>平成３１年１月１日現在推計</t>
    <phoneticPr fontId="2"/>
  </si>
  <si>
    <t>市　　　町</t>
    <phoneticPr fontId="2"/>
  </si>
  <si>
    <t>さぬき市</t>
    <phoneticPr fontId="2"/>
  </si>
  <si>
    <t xml:space="preserve">直 島 町 </t>
    <phoneticPr fontId="2"/>
  </si>
  <si>
    <t xml:space="preserve">宇多津町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</si>
</sst>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&quot;#,##0"/>
    <numFmt numFmtId="177" formatCode="#,##0.0_);[Red]\(#,##0.0\)"/>
    <numFmt numFmtId="178" formatCode="#,##0.00_);[Red]\(#,##0.00\)"/>
  </numFmts>
  <fonts count="34"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theme="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2">
    <xf numFmtId="0" fontId="0" fillId="2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1" borderId="1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3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4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8" borderId="4" applyNumberFormat="0" applyAlignment="0" applyProtection="0">
      <alignment vertical="center"/>
    </xf>
    <xf numFmtId="0" fontId="30" fillId="5" borderId="0" applyNumberFormat="0" applyBorder="0" applyAlignment="0" applyProtection="0">
      <alignment vertical="center"/>
    </xf>
  </cellStyleXfs>
  <cellXfs count="197">
    <xf numFmtId="0" fontId="0" fillId="2" borderId="0" xfId="0" applyNumberFormat="1"/>
    <xf numFmtId="0" fontId="4" fillId="0" borderId="0" xfId="0" applyNumberFormat="1" applyFont="1" applyFill="1"/>
    <xf numFmtId="0" fontId="4" fillId="0" borderId="0" xfId="0" applyNumberFormat="1" applyFont="1" applyFill="1" applyBorder="1"/>
    <xf numFmtId="0" fontId="3" fillId="0" borderId="1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/>
    <xf numFmtId="0" fontId="3" fillId="0" borderId="0" xfId="0" applyNumberFormat="1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176" fontId="4" fillId="0" borderId="13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 applyProtection="1">
      <alignment vertical="center"/>
    </xf>
    <xf numFmtId="176" fontId="4" fillId="0" borderId="15" xfId="0" applyNumberFormat="1" applyFont="1" applyFill="1" applyBorder="1" applyAlignment="1" applyProtection="1">
      <alignment vertical="center"/>
    </xf>
    <xf numFmtId="176" fontId="4" fillId="0" borderId="16" xfId="0" applyNumberFormat="1" applyFont="1" applyFill="1" applyBorder="1" applyAlignment="1" applyProtection="1">
      <alignment vertical="center"/>
    </xf>
    <xf numFmtId="176" fontId="4" fillId="0" borderId="17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 applyProtection="1">
      <alignment vertical="center"/>
    </xf>
    <xf numFmtId="176" fontId="4" fillId="0" borderId="19" xfId="0" applyNumberFormat="1" applyFont="1" applyFill="1" applyBorder="1" applyAlignment="1" applyProtection="1">
      <alignment vertical="center"/>
    </xf>
    <xf numFmtId="176" fontId="4" fillId="0" borderId="20" xfId="0" applyNumberFormat="1" applyFont="1" applyFill="1" applyBorder="1" applyAlignment="1" applyProtection="1">
      <alignment vertical="center"/>
    </xf>
    <xf numFmtId="176" fontId="4" fillId="0" borderId="21" xfId="0" applyNumberFormat="1" applyFont="1" applyFill="1" applyBorder="1" applyAlignment="1" applyProtection="1">
      <alignment vertical="center"/>
    </xf>
    <xf numFmtId="176" fontId="4" fillId="0" borderId="22" xfId="0" applyNumberFormat="1" applyFont="1" applyFill="1" applyBorder="1" applyAlignment="1" applyProtection="1">
      <alignment vertical="center"/>
    </xf>
    <xf numFmtId="0" fontId="3" fillId="0" borderId="0" xfId="0" applyNumberFormat="1" applyFont="1" applyFill="1"/>
    <xf numFmtId="0" fontId="3" fillId="0" borderId="0" xfId="0" applyNumberFormat="1" applyFont="1" applyFill="1" applyBorder="1"/>
    <xf numFmtId="176" fontId="4" fillId="0" borderId="23" xfId="0" applyNumberFormat="1" applyFont="1" applyFill="1" applyBorder="1" applyAlignment="1" applyProtection="1">
      <alignment vertical="center"/>
    </xf>
    <xf numFmtId="176" fontId="4" fillId="0" borderId="24" xfId="0" applyNumberFormat="1" applyFont="1" applyFill="1" applyBorder="1" applyAlignment="1" applyProtection="1">
      <alignment vertical="center"/>
    </xf>
    <xf numFmtId="0" fontId="5" fillId="0" borderId="0" xfId="0" applyNumberFormat="1" applyFont="1" applyFill="1"/>
    <xf numFmtId="0" fontId="6" fillId="0" borderId="0" xfId="0" applyNumberFormat="1" applyFont="1" applyFill="1"/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/>
    <xf numFmtId="0" fontId="3" fillId="0" borderId="25" xfId="0" applyNumberFormat="1" applyFont="1" applyFill="1" applyBorder="1" applyAlignment="1">
      <alignment horizontal="centerContinuous" vertical="center"/>
    </xf>
    <xf numFmtId="0" fontId="3" fillId="0" borderId="26" xfId="0" applyNumberFormat="1" applyFont="1" applyFill="1" applyBorder="1" applyAlignment="1">
      <alignment horizontal="centerContinuous" vertical="center"/>
    </xf>
    <xf numFmtId="0" fontId="3" fillId="0" borderId="27" xfId="0" applyNumberFormat="1" applyFont="1" applyFill="1" applyBorder="1" applyAlignment="1">
      <alignment horizontal="centerContinuous" vertical="center"/>
    </xf>
    <xf numFmtId="0" fontId="3" fillId="0" borderId="28" xfId="0" applyNumberFormat="1" applyFont="1" applyFill="1" applyBorder="1" applyAlignment="1">
      <alignment horizontal="centerContinuous" vertical="center"/>
    </xf>
    <xf numFmtId="0" fontId="3" fillId="0" borderId="18" xfId="0" applyNumberFormat="1" applyFont="1" applyFill="1" applyBorder="1" applyAlignment="1">
      <alignment horizontal="centerContinuous" vertical="center"/>
    </xf>
    <xf numFmtId="0" fontId="3" fillId="0" borderId="19" xfId="0" applyNumberFormat="1" applyFont="1" applyFill="1" applyBorder="1" applyAlignment="1">
      <alignment horizontal="centerContinuous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/>
    <xf numFmtId="0" fontId="3" fillId="0" borderId="31" xfId="0" applyNumberFormat="1" applyFont="1" applyFill="1" applyBorder="1" applyAlignment="1">
      <alignment vertical="center"/>
    </xf>
    <xf numFmtId="0" fontId="3" fillId="0" borderId="31" xfId="0" applyFont="1" applyFill="1" applyBorder="1" applyAlignment="1" applyProtection="1">
      <alignment horizontal="distributed" vertical="center"/>
    </xf>
    <xf numFmtId="0" fontId="4" fillId="0" borderId="12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8" fillId="2" borderId="0" xfId="0" applyNumberFormat="1" applyFont="1"/>
    <xf numFmtId="0" fontId="9" fillId="2" borderId="0" xfId="0" applyNumberFormat="1" applyFont="1"/>
    <xf numFmtId="0" fontId="3" fillId="0" borderId="40" xfId="0" applyNumberFormat="1" applyFont="1" applyFill="1" applyBorder="1" applyAlignment="1">
      <alignment horizontal="centerContinuous" vertical="center"/>
    </xf>
    <xf numFmtId="0" fontId="3" fillId="0" borderId="41" xfId="0" applyNumberFormat="1" applyFont="1" applyFill="1" applyBorder="1" applyAlignment="1">
      <alignment horizontal="centerContinuous" vertical="center"/>
    </xf>
    <xf numFmtId="0" fontId="3" fillId="0" borderId="42" xfId="0" applyNumberFormat="1" applyFont="1" applyFill="1" applyBorder="1" applyAlignment="1">
      <alignment horizontal="center" vertical="center"/>
    </xf>
    <xf numFmtId="176" fontId="4" fillId="0" borderId="43" xfId="0" applyNumberFormat="1" applyFont="1" applyFill="1" applyBorder="1" applyAlignment="1" applyProtection="1">
      <alignment vertical="center"/>
    </xf>
    <xf numFmtId="176" fontId="4" fillId="0" borderId="41" xfId="0" applyNumberFormat="1" applyFont="1" applyFill="1" applyBorder="1" applyAlignment="1" applyProtection="1">
      <alignment vertical="center"/>
    </xf>
    <xf numFmtId="176" fontId="4" fillId="0" borderId="44" xfId="0" applyNumberFormat="1" applyFont="1" applyFill="1" applyBorder="1" applyAlignment="1" applyProtection="1">
      <alignment vertical="center"/>
    </xf>
    <xf numFmtId="0" fontId="10" fillId="0" borderId="31" xfId="0" applyNumberFormat="1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176" fontId="11" fillId="0" borderId="37" xfId="0" applyNumberFormat="1" applyFont="1" applyFill="1" applyBorder="1" applyAlignment="1">
      <alignment vertical="center"/>
    </xf>
    <xf numFmtId="176" fontId="11" fillId="0" borderId="50" xfId="0" applyNumberFormat="1" applyFont="1" applyFill="1" applyBorder="1" applyAlignment="1">
      <alignment vertical="center"/>
    </xf>
    <xf numFmtId="176" fontId="11" fillId="0" borderId="58" xfId="0" applyNumberFormat="1" applyFont="1" applyFill="1" applyBorder="1" applyAlignment="1">
      <alignment vertical="center"/>
    </xf>
    <xf numFmtId="176" fontId="11" fillId="0" borderId="59" xfId="0" applyNumberFormat="1" applyFont="1" applyFill="1" applyBorder="1" applyAlignment="1">
      <alignment vertical="center"/>
    </xf>
    <xf numFmtId="0" fontId="10" fillId="0" borderId="0" xfId="0" applyNumberFormat="1" applyFont="1" applyFill="1"/>
    <xf numFmtId="0" fontId="10" fillId="0" borderId="60" xfId="0" applyNumberFormat="1" applyFont="1" applyFill="1" applyBorder="1" applyAlignment="1">
      <alignment vertical="center"/>
    </xf>
    <xf numFmtId="176" fontId="11" fillId="0" borderId="61" xfId="0" applyNumberFormat="1" applyFont="1" applyFill="1" applyBorder="1" applyAlignment="1">
      <alignment vertical="center"/>
    </xf>
    <xf numFmtId="176" fontId="11" fillId="0" borderId="62" xfId="0" applyNumberFormat="1" applyFont="1" applyFill="1" applyBorder="1" applyAlignment="1">
      <alignment vertical="center"/>
    </xf>
    <xf numFmtId="176" fontId="11" fillId="0" borderId="63" xfId="0" applyNumberFormat="1" applyFont="1" applyFill="1" applyBorder="1" applyAlignment="1">
      <alignment vertical="center"/>
    </xf>
    <xf numFmtId="176" fontId="11" fillId="0" borderId="64" xfId="0" applyNumberFormat="1" applyFont="1" applyFill="1" applyBorder="1" applyAlignment="1">
      <alignment vertical="center"/>
    </xf>
    <xf numFmtId="176" fontId="11" fillId="0" borderId="65" xfId="0" applyNumberFormat="1" applyFont="1" applyFill="1" applyBorder="1" applyAlignment="1">
      <alignment vertical="center"/>
    </xf>
    <xf numFmtId="0" fontId="12" fillId="0" borderId="0" xfId="0" applyNumberFormat="1" applyFont="1" applyFill="1"/>
    <xf numFmtId="0" fontId="31" fillId="0" borderId="0" xfId="0" applyNumberFormat="1" applyFont="1" applyFill="1"/>
    <xf numFmtId="176" fontId="10" fillId="0" borderId="49" xfId="0" applyNumberFormat="1" applyFont="1" applyFill="1" applyBorder="1" applyAlignment="1">
      <alignment vertical="center"/>
    </xf>
    <xf numFmtId="176" fontId="10" fillId="0" borderId="37" xfId="0" applyNumberFormat="1" applyFont="1" applyFill="1" applyBorder="1" applyAlignment="1">
      <alignment vertical="center"/>
    </xf>
    <xf numFmtId="176" fontId="10" fillId="0" borderId="50" xfId="0" applyNumberFormat="1" applyFont="1" applyFill="1" applyBorder="1" applyAlignment="1">
      <alignment vertical="center"/>
    </xf>
    <xf numFmtId="176" fontId="10" fillId="0" borderId="61" xfId="0" applyNumberFormat="1" applyFont="1" applyFill="1" applyBorder="1" applyAlignment="1">
      <alignment vertical="center"/>
    </xf>
    <xf numFmtId="176" fontId="10" fillId="0" borderId="62" xfId="0" applyNumberFormat="1" applyFont="1" applyFill="1" applyBorder="1" applyAlignment="1">
      <alignment vertical="center"/>
    </xf>
    <xf numFmtId="176" fontId="10" fillId="0" borderId="63" xfId="0" applyNumberFormat="1" applyFont="1" applyFill="1" applyBorder="1" applyAlignment="1">
      <alignment vertical="center"/>
    </xf>
    <xf numFmtId="176" fontId="10" fillId="0" borderId="58" xfId="0" applyNumberFormat="1" applyFont="1" applyFill="1" applyBorder="1" applyAlignment="1">
      <alignment vertical="center"/>
    </xf>
    <xf numFmtId="176" fontId="10" fillId="0" borderId="59" xfId="0" applyNumberFormat="1" applyFont="1" applyFill="1" applyBorder="1" applyAlignment="1">
      <alignment vertical="center"/>
    </xf>
    <xf numFmtId="176" fontId="10" fillId="0" borderId="64" xfId="0" applyNumberFormat="1" applyFont="1" applyFill="1" applyBorder="1" applyAlignment="1">
      <alignment vertical="center"/>
    </xf>
    <xf numFmtId="176" fontId="10" fillId="0" borderId="65" xfId="0" applyNumberFormat="1" applyFont="1" applyFill="1" applyBorder="1" applyAlignment="1">
      <alignment vertical="center"/>
    </xf>
    <xf numFmtId="176" fontId="32" fillId="0" borderId="37" xfId="0" applyNumberFormat="1" applyFont="1" applyFill="1" applyBorder="1" applyAlignment="1">
      <alignment vertical="center"/>
    </xf>
    <xf numFmtId="176" fontId="32" fillId="0" borderId="50" xfId="0" applyNumberFormat="1" applyFont="1" applyFill="1" applyBorder="1" applyAlignment="1">
      <alignment vertical="center"/>
    </xf>
    <xf numFmtId="176" fontId="32" fillId="0" borderId="62" xfId="0" applyNumberFormat="1" applyFont="1" applyFill="1" applyBorder="1" applyAlignment="1">
      <alignment vertical="center"/>
    </xf>
    <xf numFmtId="176" fontId="32" fillId="0" borderId="63" xfId="0" applyNumberFormat="1" applyFont="1" applyFill="1" applyBorder="1" applyAlignment="1">
      <alignment vertical="center"/>
    </xf>
    <xf numFmtId="176" fontId="33" fillId="0" borderId="13" xfId="0" applyNumberFormat="1" applyFont="1" applyFill="1" applyBorder="1" applyAlignment="1" applyProtection="1">
      <alignment vertical="center"/>
    </xf>
    <xf numFmtId="176" fontId="33" fillId="0" borderId="16" xfId="0" applyNumberFormat="1" applyFont="1" applyFill="1" applyBorder="1" applyAlignment="1" applyProtection="1">
      <alignment vertical="center"/>
    </xf>
    <xf numFmtId="176" fontId="33" fillId="0" borderId="18" xfId="0" applyNumberFormat="1" applyFont="1" applyFill="1" applyBorder="1" applyAlignment="1" applyProtection="1">
      <alignment vertical="center"/>
    </xf>
    <xf numFmtId="176" fontId="33" fillId="0" borderId="19" xfId="0" applyNumberFormat="1" applyFont="1" applyFill="1" applyBorder="1" applyAlignment="1" applyProtection="1">
      <alignment vertical="center"/>
    </xf>
    <xf numFmtId="176" fontId="33" fillId="0" borderId="22" xfId="0" applyNumberFormat="1" applyFont="1" applyFill="1" applyBorder="1" applyAlignment="1" applyProtection="1">
      <alignment vertical="center"/>
    </xf>
    <xf numFmtId="176" fontId="33" fillId="0" borderId="23" xfId="0" applyNumberFormat="1" applyFont="1" applyFill="1" applyBorder="1" applyAlignment="1" applyProtection="1">
      <alignment vertical="center"/>
    </xf>
    <xf numFmtId="176" fontId="32" fillId="0" borderId="49" xfId="0" applyNumberFormat="1" applyFont="1" applyFill="1" applyBorder="1" applyAlignment="1">
      <alignment vertical="center"/>
    </xf>
    <xf numFmtId="176" fontId="32" fillId="0" borderId="61" xfId="0" applyNumberFormat="1" applyFont="1" applyFill="1" applyBorder="1" applyAlignment="1">
      <alignment vertical="center"/>
    </xf>
    <xf numFmtId="176" fontId="33" fillId="0" borderId="15" xfId="0" applyNumberFormat="1" applyFont="1" applyFill="1" applyBorder="1" applyAlignment="1" applyProtection="1">
      <alignment vertical="center"/>
    </xf>
    <xf numFmtId="176" fontId="33" fillId="0" borderId="17" xfId="0" applyNumberFormat="1" applyFont="1" applyFill="1" applyBorder="1" applyAlignment="1" applyProtection="1">
      <alignment vertical="center"/>
    </xf>
    <xf numFmtId="176" fontId="33" fillId="0" borderId="21" xfId="0" applyNumberFormat="1" applyFont="1" applyFill="1" applyBorder="1" applyAlignment="1" applyProtection="1">
      <alignment vertical="center"/>
    </xf>
    <xf numFmtId="0" fontId="4" fillId="0" borderId="75" xfId="0" applyNumberFormat="1" applyFont="1" applyFill="1" applyBorder="1" applyAlignment="1">
      <alignment vertical="center"/>
    </xf>
    <xf numFmtId="0" fontId="3" fillId="0" borderId="75" xfId="0" applyNumberFormat="1" applyFont="1" applyFill="1" applyBorder="1" applyAlignment="1">
      <alignment horizontal="centerContinuous" vertical="center"/>
    </xf>
    <xf numFmtId="0" fontId="3" fillId="0" borderId="75" xfId="0" applyFont="1" applyFill="1" applyBorder="1" applyAlignment="1" applyProtection="1">
      <alignment horizontal="distributed" vertical="center"/>
    </xf>
    <xf numFmtId="176" fontId="4" fillId="0" borderId="76" xfId="0" applyNumberFormat="1" applyFont="1" applyFill="1" applyBorder="1" applyAlignment="1" applyProtection="1">
      <alignment vertical="center"/>
    </xf>
    <xf numFmtId="176" fontId="4" fillId="0" borderId="77" xfId="0" applyNumberFormat="1" applyFont="1" applyFill="1" applyBorder="1" applyAlignment="1" applyProtection="1">
      <alignment vertical="center"/>
    </xf>
    <xf numFmtId="176" fontId="4" fillId="0" borderId="78" xfId="0" applyNumberFormat="1" applyFont="1" applyFill="1" applyBorder="1" applyAlignment="1" applyProtection="1">
      <alignment vertical="center"/>
    </xf>
    <xf numFmtId="176" fontId="4" fillId="0" borderId="79" xfId="0" applyNumberFormat="1" applyFont="1" applyFill="1" applyBorder="1" applyAlignment="1" applyProtection="1">
      <alignment vertical="center"/>
    </xf>
    <xf numFmtId="176" fontId="4" fillId="0" borderId="80" xfId="0" applyNumberFormat="1" applyFont="1" applyFill="1" applyBorder="1" applyAlignment="1" applyProtection="1">
      <alignment vertical="center"/>
    </xf>
    <xf numFmtId="176" fontId="33" fillId="0" borderId="76" xfId="0" applyNumberFormat="1" applyFont="1" applyFill="1" applyBorder="1" applyAlignment="1" applyProtection="1">
      <alignment vertical="center"/>
    </xf>
    <xf numFmtId="176" fontId="33" fillId="0" borderId="77" xfId="0" applyNumberFormat="1" applyFont="1" applyFill="1" applyBorder="1" applyAlignment="1" applyProtection="1">
      <alignment vertical="center"/>
    </xf>
    <xf numFmtId="176" fontId="33" fillId="0" borderId="78" xfId="0" applyNumberFormat="1" applyFont="1" applyFill="1" applyBorder="1" applyAlignment="1" applyProtection="1">
      <alignment vertical="center"/>
    </xf>
    <xf numFmtId="178" fontId="10" fillId="0" borderId="55" xfId="0" applyNumberFormat="1" applyFont="1" applyFill="1" applyBorder="1" applyAlignment="1">
      <alignment vertical="center"/>
    </xf>
    <xf numFmtId="177" fontId="10" fillId="0" borderId="47" xfId="0" applyNumberFormat="1" applyFont="1" applyFill="1" applyBorder="1" applyAlignment="1">
      <alignment vertical="center"/>
    </xf>
    <xf numFmtId="178" fontId="10" fillId="0" borderId="68" xfId="0" applyNumberFormat="1" applyFont="1" applyFill="1" applyBorder="1" applyAlignment="1">
      <alignment vertical="center"/>
    </xf>
    <xf numFmtId="177" fontId="10" fillId="0" borderId="67" xfId="0" applyNumberFormat="1" applyFont="1" applyFill="1" applyBorder="1" applyAlignment="1">
      <alignment vertical="center"/>
    </xf>
    <xf numFmtId="178" fontId="4" fillId="0" borderId="53" xfId="0" applyNumberFormat="1" applyFont="1" applyFill="1" applyBorder="1" applyAlignment="1" applyProtection="1">
      <alignment vertical="center"/>
      <protection locked="0"/>
    </xf>
    <xf numFmtId="177" fontId="4" fillId="0" borderId="46" xfId="0" applyNumberFormat="1" applyFont="1" applyFill="1" applyBorder="1" applyAlignment="1">
      <alignment vertical="center"/>
    </xf>
    <xf numFmtId="178" fontId="4" fillId="0" borderId="55" xfId="0" applyNumberFormat="1" applyFont="1" applyFill="1" applyBorder="1" applyAlignment="1">
      <alignment vertical="center"/>
    </xf>
    <xf numFmtId="177" fontId="4" fillId="0" borderId="47" xfId="0" applyNumberFormat="1" applyFont="1" applyFill="1" applyBorder="1" applyAlignment="1">
      <alignment vertical="center"/>
    </xf>
    <xf numFmtId="178" fontId="4" fillId="0" borderId="82" xfId="0" applyNumberFormat="1" applyFont="1" applyFill="1" applyBorder="1" applyAlignment="1" applyProtection="1">
      <alignment vertical="center"/>
      <protection locked="0"/>
    </xf>
    <xf numFmtId="177" fontId="4" fillId="0" borderId="81" xfId="0" applyNumberFormat="1" applyFont="1" applyFill="1" applyBorder="1" applyAlignment="1">
      <alignment vertical="center"/>
    </xf>
    <xf numFmtId="178" fontId="4" fillId="0" borderId="53" xfId="0" applyNumberFormat="1" applyFont="1" applyFill="1" applyBorder="1" applyAlignment="1">
      <alignment vertical="center"/>
    </xf>
    <xf numFmtId="178" fontId="4" fillId="0" borderId="56" xfId="0" applyNumberFormat="1" applyFont="1" applyFill="1" applyBorder="1" applyAlignment="1" applyProtection="1">
      <alignment vertical="center"/>
      <protection locked="0"/>
    </xf>
    <xf numFmtId="177" fontId="4" fillId="0" borderId="48" xfId="0" applyNumberFormat="1" applyFont="1" applyFill="1" applyBorder="1" applyAlignment="1">
      <alignment vertical="center"/>
    </xf>
    <xf numFmtId="0" fontId="4" fillId="2" borderId="0" xfId="0" applyNumberFormat="1" applyFont="1" applyAlignment="1">
      <alignment vertical="center"/>
    </xf>
    <xf numFmtId="176" fontId="32" fillId="0" borderId="58" xfId="0" applyNumberFormat="1" applyFont="1" applyFill="1" applyBorder="1" applyAlignment="1">
      <alignment vertical="center"/>
    </xf>
    <xf numFmtId="176" fontId="32" fillId="0" borderId="59" xfId="0" applyNumberFormat="1" applyFont="1" applyFill="1" applyBorder="1" applyAlignment="1">
      <alignment vertical="center"/>
    </xf>
    <xf numFmtId="176" fontId="32" fillId="0" borderId="64" xfId="0" applyNumberFormat="1" applyFont="1" applyFill="1" applyBorder="1" applyAlignment="1">
      <alignment vertical="center"/>
    </xf>
    <xf numFmtId="176" fontId="32" fillId="0" borderId="65" xfId="0" applyNumberFormat="1" applyFont="1" applyFill="1" applyBorder="1" applyAlignment="1">
      <alignment vertical="center"/>
    </xf>
    <xf numFmtId="176" fontId="33" fillId="0" borderId="14" xfId="0" applyNumberFormat="1" applyFont="1" applyFill="1" applyBorder="1" applyAlignment="1" applyProtection="1">
      <alignment vertical="center"/>
    </xf>
    <xf numFmtId="176" fontId="33" fillId="0" borderId="43" xfId="0" applyNumberFormat="1" applyFont="1" applyFill="1" applyBorder="1" applyAlignment="1" applyProtection="1">
      <alignment vertical="center"/>
    </xf>
    <xf numFmtId="176" fontId="33" fillId="0" borderId="20" xfId="0" applyNumberFormat="1" applyFont="1" applyFill="1" applyBorder="1" applyAlignment="1" applyProtection="1">
      <alignment vertical="center"/>
    </xf>
    <xf numFmtId="176" fontId="33" fillId="0" borderId="41" xfId="0" applyNumberFormat="1" applyFont="1" applyFill="1" applyBorder="1" applyAlignment="1" applyProtection="1">
      <alignment vertical="center"/>
    </xf>
    <xf numFmtId="176" fontId="33" fillId="0" borderId="79" xfId="0" applyNumberFormat="1" applyFont="1" applyFill="1" applyBorder="1" applyAlignment="1" applyProtection="1">
      <alignment vertical="center"/>
    </xf>
    <xf numFmtId="176" fontId="33" fillId="0" borderId="80" xfId="0" applyNumberFormat="1" applyFont="1" applyFill="1" applyBorder="1" applyAlignment="1" applyProtection="1">
      <alignment vertical="center"/>
    </xf>
    <xf numFmtId="176" fontId="33" fillId="0" borderId="24" xfId="0" applyNumberFormat="1" applyFont="1" applyFill="1" applyBorder="1" applyAlignment="1" applyProtection="1">
      <alignment vertical="center"/>
    </xf>
    <xf numFmtId="176" fontId="33" fillId="0" borderId="44" xfId="0" applyNumberFormat="1" applyFont="1" applyFill="1" applyBorder="1" applyAlignment="1" applyProtection="1">
      <alignment vertical="center"/>
    </xf>
    <xf numFmtId="0" fontId="4" fillId="2" borderId="0" xfId="0" applyNumberFormat="1" applyFont="1"/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/>
    <xf numFmtId="0" fontId="4" fillId="0" borderId="32" xfId="0" applyNumberFormat="1" applyFont="1" applyFill="1" applyBorder="1"/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33" xfId="0" applyNumberFormat="1" applyFont="1" applyFill="1" applyBorder="1" applyAlignment="1">
      <alignment horizontal="centerContinuous" vertical="center"/>
    </xf>
    <xf numFmtId="0" fontId="4" fillId="0" borderId="34" xfId="0" applyNumberFormat="1" applyFont="1" applyFill="1" applyBorder="1" applyAlignment="1">
      <alignment horizontal="centerContinuous" vertical="center"/>
    </xf>
    <xf numFmtId="0" fontId="4" fillId="0" borderId="35" xfId="0" applyNumberFormat="1" applyFont="1" applyFill="1" applyBorder="1" applyAlignment="1">
      <alignment horizontal="centerContinuous" vertical="center"/>
    </xf>
    <xf numFmtId="0" fontId="4" fillId="2" borderId="45" xfId="0" applyNumberFormat="1" applyFont="1" applyBorder="1" applyAlignment="1">
      <alignment horizontal="centerContinuous" vertical="center"/>
    </xf>
    <xf numFmtId="0" fontId="4" fillId="0" borderId="36" xfId="0" applyNumberFormat="1" applyFont="1" applyFill="1" applyBorder="1"/>
    <xf numFmtId="0" fontId="4" fillId="0" borderId="49" xfId="0" applyNumberFormat="1" applyFont="1" applyFill="1" applyBorder="1" applyAlignment="1">
      <alignment horizontal="centerContinuous" vertical="center"/>
    </xf>
    <xf numFmtId="0" fontId="4" fillId="0" borderId="37" xfId="0" applyNumberFormat="1" applyFont="1" applyFill="1" applyBorder="1" applyAlignment="1">
      <alignment horizontal="centerContinuous" vertical="center"/>
    </xf>
    <xf numFmtId="0" fontId="4" fillId="0" borderId="50" xfId="0" applyNumberFormat="1" applyFont="1" applyFill="1" applyBorder="1" applyAlignment="1">
      <alignment horizontal="centerContinuous" vertical="center"/>
    </xf>
    <xf numFmtId="0" fontId="4" fillId="2" borderId="53" xfId="0" applyNumberFormat="1" applyFont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/>
    <xf numFmtId="0" fontId="4" fillId="0" borderId="38" xfId="0" applyNumberFormat="1" applyFont="1" applyFill="1" applyBorder="1"/>
    <xf numFmtId="0" fontId="4" fillId="0" borderId="5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2" borderId="54" xfId="0" applyNumberFormat="1" applyFont="1" applyBorder="1" applyAlignment="1">
      <alignment horizontal="distributed" vertical="top"/>
    </xf>
    <xf numFmtId="0" fontId="4" fillId="0" borderId="54" xfId="0" applyNumberFormat="1" applyFont="1" applyFill="1" applyBorder="1" applyAlignment="1">
      <alignment horizontal="center" vertical="top"/>
    </xf>
    <xf numFmtId="0" fontId="4" fillId="0" borderId="57" xfId="0" applyNumberFormat="1" applyFont="1" applyFill="1" applyBorder="1" applyAlignment="1">
      <alignment horizontal="center" vertical="top"/>
    </xf>
    <xf numFmtId="176" fontId="10" fillId="0" borderId="66" xfId="0" applyNumberFormat="1" applyFont="1" applyFill="1" applyBorder="1" applyAlignment="1">
      <alignment vertical="center"/>
    </xf>
    <xf numFmtId="177" fontId="10" fillId="2" borderId="55" xfId="0" applyNumberFormat="1" applyFont="1" applyBorder="1" applyAlignment="1">
      <alignment vertical="center"/>
    </xf>
    <xf numFmtId="178" fontId="10" fillId="2" borderId="55" xfId="0" applyNumberFormat="1" applyFont="1" applyBorder="1" applyAlignment="1">
      <alignment vertical="center"/>
    </xf>
    <xf numFmtId="176" fontId="10" fillId="0" borderId="67" xfId="0" applyNumberFormat="1" applyFont="1" applyFill="1" applyBorder="1" applyAlignment="1">
      <alignment vertical="center"/>
    </xf>
    <xf numFmtId="177" fontId="10" fillId="2" borderId="68" xfId="0" applyNumberFormat="1" applyFont="1" applyBorder="1" applyAlignment="1">
      <alignment vertical="center"/>
    </xf>
    <xf numFmtId="178" fontId="10" fillId="2" borderId="68" xfId="0" applyNumberFormat="1" applyFont="1" applyBorder="1" applyAlignment="1">
      <alignment vertical="center"/>
    </xf>
    <xf numFmtId="0" fontId="0" fillId="2" borderId="0" xfId="0" applyNumberFormat="1" applyFont="1"/>
    <xf numFmtId="0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176" fontId="4" fillId="0" borderId="46" xfId="0" applyNumberFormat="1" applyFont="1" applyFill="1" applyBorder="1" applyAlignment="1" applyProtection="1">
      <alignment vertical="center"/>
    </xf>
    <xf numFmtId="177" fontId="4" fillId="2" borderId="53" xfId="0" applyNumberFormat="1" applyFont="1" applyBorder="1" applyAlignment="1">
      <alignment vertical="center"/>
    </xf>
    <xf numFmtId="178" fontId="4" fillId="2" borderId="53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horizontal="centerContinuous" vertical="center"/>
    </xf>
    <xf numFmtId="0" fontId="4" fillId="0" borderId="31" xfId="0" applyFont="1" applyFill="1" applyBorder="1" applyAlignment="1" applyProtection="1">
      <alignment horizontal="distributed" vertical="center"/>
    </xf>
    <xf numFmtId="176" fontId="4" fillId="0" borderId="47" xfId="0" applyNumberFormat="1" applyFont="1" applyFill="1" applyBorder="1" applyAlignment="1" applyProtection="1">
      <alignment vertical="center"/>
    </xf>
    <xf numFmtId="177" fontId="4" fillId="2" borderId="55" xfId="0" applyNumberFormat="1" applyFont="1" applyBorder="1" applyAlignment="1">
      <alignment vertical="center"/>
    </xf>
    <xf numFmtId="178" fontId="4" fillId="2" borderId="55" xfId="0" applyNumberFormat="1" applyFont="1" applyBorder="1" applyAlignment="1">
      <alignment vertical="center"/>
    </xf>
    <xf numFmtId="0" fontId="4" fillId="0" borderId="75" xfId="0" applyNumberFormat="1" applyFont="1" applyFill="1" applyBorder="1" applyAlignment="1">
      <alignment horizontal="centerContinuous" vertical="center"/>
    </xf>
    <xf numFmtId="0" fontId="4" fillId="0" borderId="75" xfId="0" applyFont="1" applyFill="1" applyBorder="1" applyAlignment="1" applyProtection="1">
      <alignment horizontal="distributed" vertical="center"/>
    </xf>
    <xf numFmtId="176" fontId="4" fillId="0" borderId="81" xfId="0" applyNumberFormat="1" applyFont="1" applyFill="1" applyBorder="1" applyAlignment="1" applyProtection="1">
      <alignment vertical="center"/>
    </xf>
    <xf numFmtId="177" fontId="4" fillId="2" borderId="82" xfId="0" applyNumberFormat="1" applyFont="1" applyBorder="1" applyAlignment="1">
      <alignment vertical="center"/>
    </xf>
    <xf numFmtId="178" fontId="4" fillId="2" borderId="82" xfId="0" applyNumberFormat="1" applyFont="1" applyBorder="1" applyAlignment="1">
      <alignment vertical="center"/>
    </xf>
    <xf numFmtId="0" fontId="4" fillId="0" borderId="12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Fill="1" applyBorder="1" applyAlignment="1">
      <alignment horizontal="distributed" vertical="center"/>
    </xf>
    <xf numFmtId="176" fontId="4" fillId="0" borderId="48" xfId="0" applyNumberFormat="1" applyFont="1" applyFill="1" applyBorder="1" applyAlignment="1" applyProtection="1">
      <alignment vertical="center"/>
    </xf>
    <xf numFmtId="177" fontId="4" fillId="2" borderId="56" xfId="0" applyNumberFormat="1" applyFont="1" applyBorder="1" applyAlignment="1">
      <alignment vertical="center"/>
    </xf>
    <xf numFmtId="178" fontId="4" fillId="2" borderId="56" xfId="0" applyNumberFormat="1" applyFont="1" applyBorder="1" applyAlignment="1">
      <alignment vertical="center"/>
    </xf>
    <xf numFmtId="177" fontId="4" fillId="2" borderId="0" xfId="0" applyNumberFormat="1" applyFont="1" applyBorder="1" applyAlignment="1">
      <alignment vertical="center"/>
    </xf>
    <xf numFmtId="178" fontId="4" fillId="2" borderId="0" xfId="0" applyNumberFormat="1" applyFont="1" applyBorder="1" applyAlignment="1">
      <alignment vertical="center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Border="1" applyAlignment="1">
      <alignment vertical="center"/>
    </xf>
    <xf numFmtId="0" fontId="11" fillId="2" borderId="60" xfId="0" applyNumberFormat="1" applyFont="1" applyBorder="1" applyAlignment="1">
      <alignment horizontal="distributed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5" fillId="0" borderId="69" xfId="0" applyNumberFormat="1" applyFont="1" applyFill="1" applyBorder="1" applyAlignment="1">
      <alignment horizontal="center" vertical="center"/>
    </xf>
    <xf numFmtId="0" fontId="3" fillId="0" borderId="69" xfId="0" applyNumberFormat="1" applyFont="1" applyFill="1" applyBorder="1" applyAlignment="1">
      <alignment horizontal="center" vertical="center"/>
    </xf>
    <xf numFmtId="0" fontId="11" fillId="2" borderId="70" xfId="0" applyNumberFormat="1" applyFont="1" applyBorder="1" applyAlignment="1">
      <alignment horizontal="distributed" vertical="center"/>
    </xf>
    <xf numFmtId="0" fontId="5" fillId="2" borderId="69" xfId="0" applyNumberFormat="1" applyFont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0" fontId="4" fillId="0" borderId="72" xfId="0" applyNumberFormat="1" applyFont="1" applyFill="1" applyBorder="1" applyAlignment="1">
      <alignment horizontal="center" vertical="center"/>
    </xf>
    <xf numFmtId="0" fontId="4" fillId="0" borderId="73" xfId="0" applyNumberFormat="1" applyFont="1" applyFill="1" applyBorder="1" applyAlignment="1">
      <alignment horizontal="center" vertical="center"/>
    </xf>
    <xf numFmtId="0" fontId="4" fillId="0" borderId="74" xfId="0" applyNumberFormat="1" applyFont="1" applyFill="1" applyBorder="1" applyAlignment="1">
      <alignment horizontal="center" vertical="center"/>
    </xf>
    <xf numFmtId="0" fontId="10" fillId="2" borderId="70" xfId="0" applyNumberFormat="1" applyFont="1" applyBorder="1" applyAlignment="1">
      <alignment horizontal="distributed" vertical="center"/>
    </xf>
    <xf numFmtId="0" fontId="10" fillId="2" borderId="60" xfId="0" applyNumberFormat="1" applyFont="1" applyBorder="1" applyAlignment="1">
      <alignment horizontal="distributed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3"/>
  <sheetViews>
    <sheetView showGridLines="0" tabSelected="1" view="pageBreakPreview" zoomScale="75" zoomScaleNormal="75" workbookViewId="0"/>
  </sheetViews>
  <sheetFormatPr defaultRowHeight="13.5"/>
  <cols>
    <col min="1" max="2" width="1.28515625" style="1" customWidth="1"/>
    <col min="3" max="3" width="13.85546875" style="1" customWidth="1"/>
    <col min="4" max="4" width="1.28515625" style="1" customWidth="1"/>
    <col min="5" max="5" width="9.85546875" style="1" customWidth="1"/>
    <col min="6" max="6" width="10.85546875" style="1" customWidth="1"/>
    <col min="7" max="9" width="9.85546875" style="1" customWidth="1"/>
    <col min="10" max="10" width="10.85546875" style="1" customWidth="1"/>
    <col min="11" max="13" width="9.85546875" style="1" customWidth="1"/>
    <col min="14" max="14" width="10.85546875" style="1" customWidth="1"/>
    <col min="15" max="16" width="9.85546875" style="1" customWidth="1"/>
    <col min="17" max="16384" width="9.140625" style="1"/>
  </cols>
  <sheetData>
    <row r="2" spans="1:20" s="45" customFormat="1" ht="21.75" customHeight="1">
      <c r="F2" s="46" t="s">
        <v>25</v>
      </c>
      <c r="G2" s="46"/>
      <c r="H2" s="46"/>
      <c r="I2" s="46"/>
      <c r="M2" s="46"/>
      <c r="N2" s="46"/>
      <c r="O2" s="46"/>
      <c r="P2" s="46"/>
      <c r="Q2" s="46"/>
      <c r="R2" s="46"/>
      <c r="S2" s="46"/>
      <c r="T2" s="46"/>
    </row>
    <row r="3" spans="1:20" s="45" customFormat="1" ht="21.75" customHeight="1">
      <c r="F3" s="46" t="s">
        <v>26</v>
      </c>
      <c r="G3" s="46"/>
      <c r="H3" s="46"/>
      <c r="I3" s="46"/>
      <c r="M3" s="46"/>
      <c r="N3" s="46"/>
      <c r="O3" s="46"/>
      <c r="P3" s="46"/>
      <c r="Q3" s="46"/>
      <c r="R3" s="46"/>
      <c r="S3" s="46"/>
      <c r="T3" s="46"/>
    </row>
    <row r="4" spans="1:20" ht="9.75" customHeight="1"/>
    <row r="5" spans="1:20" ht="9.75" customHeight="1" thickBot="1">
      <c r="E5" s="44"/>
      <c r="F5" s="21"/>
      <c r="I5" s="44"/>
      <c r="J5" s="21"/>
      <c r="M5" s="44"/>
      <c r="N5" s="21"/>
    </row>
    <row r="6" spans="1:20" ht="28.5" customHeight="1">
      <c r="A6" s="3"/>
      <c r="B6" s="3"/>
      <c r="C6" s="3"/>
      <c r="D6" s="3"/>
      <c r="E6" s="29" t="s">
        <v>27</v>
      </c>
      <c r="F6" s="30"/>
      <c r="G6" s="30"/>
      <c r="H6" s="31"/>
      <c r="I6" s="29" t="s">
        <v>28</v>
      </c>
      <c r="J6" s="30"/>
      <c r="K6" s="30"/>
      <c r="L6" s="31"/>
      <c r="M6" s="32" t="s">
        <v>29</v>
      </c>
      <c r="N6" s="30"/>
      <c r="O6" s="30"/>
      <c r="P6" s="47"/>
    </row>
    <row r="7" spans="1:20" ht="28.5" customHeight="1">
      <c r="A7" s="22"/>
      <c r="B7" s="4" t="s">
        <v>30</v>
      </c>
      <c r="C7" s="4"/>
      <c r="D7" s="22"/>
      <c r="E7" s="186" t="s">
        <v>0</v>
      </c>
      <c r="F7" s="33" t="s">
        <v>1</v>
      </c>
      <c r="G7" s="33"/>
      <c r="H7" s="34"/>
      <c r="I7" s="186" t="s">
        <v>0</v>
      </c>
      <c r="J7" s="33" t="s">
        <v>1</v>
      </c>
      <c r="K7" s="33"/>
      <c r="L7" s="34"/>
      <c r="M7" s="186" t="s">
        <v>0</v>
      </c>
      <c r="N7" s="33" t="s">
        <v>1</v>
      </c>
      <c r="O7" s="33"/>
      <c r="P7" s="48"/>
    </row>
    <row r="8" spans="1:20" ht="28.5" customHeight="1">
      <c r="A8" s="5"/>
      <c r="B8" s="5"/>
      <c r="C8" s="5"/>
      <c r="D8" s="5"/>
      <c r="E8" s="188"/>
      <c r="F8" s="35" t="s">
        <v>6</v>
      </c>
      <c r="G8" s="36" t="s">
        <v>7</v>
      </c>
      <c r="H8" s="37" t="s">
        <v>8</v>
      </c>
      <c r="I8" s="187"/>
      <c r="J8" s="35" t="s">
        <v>6</v>
      </c>
      <c r="K8" s="36" t="s">
        <v>7</v>
      </c>
      <c r="L8" s="37" t="s">
        <v>8</v>
      </c>
      <c r="M8" s="187"/>
      <c r="N8" s="35" t="s">
        <v>6</v>
      </c>
      <c r="O8" s="36" t="s">
        <v>7</v>
      </c>
      <c r="P8" s="49" t="s">
        <v>8</v>
      </c>
    </row>
    <row r="9" spans="1:20" s="59" customFormat="1" ht="28.5" customHeight="1">
      <c r="A9" s="53"/>
      <c r="B9" s="189" t="s">
        <v>11</v>
      </c>
      <c r="C9" s="189"/>
      <c r="D9" s="53"/>
      <c r="E9" s="54">
        <v>404303</v>
      </c>
      <c r="F9" s="55">
        <v>966917</v>
      </c>
      <c r="G9" s="55">
        <v>468593</v>
      </c>
      <c r="H9" s="56">
        <v>498324</v>
      </c>
      <c r="I9" s="54">
        <v>404148</v>
      </c>
      <c r="J9" s="55">
        <v>966082</v>
      </c>
      <c r="K9" s="55">
        <v>468232</v>
      </c>
      <c r="L9" s="56">
        <v>497850</v>
      </c>
      <c r="M9" s="57">
        <v>403954</v>
      </c>
      <c r="N9" s="55">
        <v>965202</v>
      </c>
      <c r="O9" s="55">
        <v>467729</v>
      </c>
      <c r="P9" s="58">
        <v>497473</v>
      </c>
    </row>
    <row r="10" spans="1:20" s="59" customFormat="1" ht="28.5" customHeight="1">
      <c r="A10" s="60"/>
      <c r="B10" s="185" t="s">
        <v>22</v>
      </c>
      <c r="C10" s="185"/>
      <c r="D10" s="60"/>
      <c r="E10" s="61">
        <v>342377</v>
      </c>
      <c r="F10" s="62">
        <v>816148</v>
      </c>
      <c r="G10" s="62">
        <v>395764</v>
      </c>
      <c r="H10" s="63">
        <v>420384</v>
      </c>
      <c r="I10" s="61">
        <v>342256</v>
      </c>
      <c r="J10" s="62">
        <v>815490</v>
      </c>
      <c r="K10" s="62">
        <v>395475</v>
      </c>
      <c r="L10" s="63">
        <v>420015</v>
      </c>
      <c r="M10" s="64">
        <v>342087</v>
      </c>
      <c r="N10" s="62">
        <v>814656</v>
      </c>
      <c r="O10" s="62">
        <v>394990</v>
      </c>
      <c r="P10" s="65">
        <v>419666</v>
      </c>
    </row>
    <row r="11" spans="1:20" s="59" customFormat="1" ht="28.5" customHeight="1">
      <c r="A11" s="60"/>
      <c r="B11" s="185" t="s">
        <v>23</v>
      </c>
      <c r="C11" s="185"/>
      <c r="D11" s="60"/>
      <c r="E11" s="61">
        <v>61926</v>
      </c>
      <c r="F11" s="62">
        <v>150769</v>
      </c>
      <c r="G11" s="62">
        <v>72829</v>
      </c>
      <c r="H11" s="63">
        <v>77940</v>
      </c>
      <c r="I11" s="61">
        <v>61892</v>
      </c>
      <c r="J11" s="62">
        <v>150592</v>
      </c>
      <c r="K11" s="62">
        <v>72757</v>
      </c>
      <c r="L11" s="63">
        <v>77835</v>
      </c>
      <c r="M11" s="64">
        <v>61867</v>
      </c>
      <c r="N11" s="62">
        <v>150546</v>
      </c>
      <c r="O11" s="62">
        <v>72739</v>
      </c>
      <c r="P11" s="65">
        <v>77807</v>
      </c>
    </row>
    <row r="12" spans="1:20" ht="28.5" customHeight="1">
      <c r="A12" s="39"/>
      <c r="B12" s="6"/>
      <c r="C12" s="10" t="s">
        <v>14</v>
      </c>
      <c r="D12" s="39"/>
      <c r="E12" s="13">
        <v>185615</v>
      </c>
      <c r="F12" s="11">
        <v>420759</v>
      </c>
      <c r="G12" s="11">
        <v>205328</v>
      </c>
      <c r="H12" s="14">
        <v>215431</v>
      </c>
      <c r="I12" s="13">
        <v>185619</v>
      </c>
      <c r="J12" s="11">
        <v>420561</v>
      </c>
      <c r="K12" s="11">
        <v>205227</v>
      </c>
      <c r="L12" s="14">
        <v>215334</v>
      </c>
      <c r="M12" s="12">
        <v>185541</v>
      </c>
      <c r="N12" s="11">
        <v>420223</v>
      </c>
      <c r="O12" s="11">
        <v>205069</v>
      </c>
      <c r="P12" s="50">
        <v>215154</v>
      </c>
    </row>
    <row r="13" spans="1:20" ht="28.5" customHeight="1">
      <c r="A13" s="39"/>
      <c r="B13" s="7"/>
      <c r="C13" s="10" t="s">
        <v>15</v>
      </c>
      <c r="D13" s="39"/>
      <c r="E13" s="13">
        <v>44788</v>
      </c>
      <c r="F13" s="11">
        <v>109993</v>
      </c>
      <c r="G13" s="11">
        <v>53385</v>
      </c>
      <c r="H13" s="14">
        <v>56608</v>
      </c>
      <c r="I13" s="13">
        <v>44753</v>
      </c>
      <c r="J13" s="11">
        <v>109889</v>
      </c>
      <c r="K13" s="11">
        <v>53339</v>
      </c>
      <c r="L13" s="14">
        <v>56550</v>
      </c>
      <c r="M13" s="12">
        <v>44686</v>
      </c>
      <c r="N13" s="11">
        <v>109763</v>
      </c>
      <c r="O13" s="11">
        <v>53252</v>
      </c>
      <c r="P13" s="50">
        <v>56511</v>
      </c>
    </row>
    <row r="14" spans="1:20" ht="28.5" customHeight="1">
      <c r="A14" s="39"/>
      <c r="B14" s="7"/>
      <c r="C14" s="10" t="s">
        <v>16</v>
      </c>
      <c r="D14" s="39"/>
      <c r="E14" s="13">
        <v>21380</v>
      </c>
      <c r="F14" s="11">
        <v>52065</v>
      </c>
      <c r="G14" s="11">
        <v>24885</v>
      </c>
      <c r="H14" s="14">
        <v>27180</v>
      </c>
      <c r="I14" s="13">
        <v>21335</v>
      </c>
      <c r="J14" s="11">
        <v>51952</v>
      </c>
      <c r="K14" s="11">
        <v>24824</v>
      </c>
      <c r="L14" s="14">
        <v>27128</v>
      </c>
      <c r="M14" s="12">
        <v>21376</v>
      </c>
      <c r="N14" s="11">
        <v>51953</v>
      </c>
      <c r="O14" s="11">
        <v>24797</v>
      </c>
      <c r="P14" s="50">
        <v>27156</v>
      </c>
    </row>
    <row r="15" spans="1:20" ht="28.5" customHeight="1">
      <c r="A15" s="39"/>
      <c r="B15" s="7"/>
      <c r="C15" s="10" t="s">
        <v>12</v>
      </c>
      <c r="D15" s="39"/>
      <c r="E15" s="13">
        <v>13038</v>
      </c>
      <c r="F15" s="11">
        <v>32414</v>
      </c>
      <c r="G15" s="11">
        <v>16123</v>
      </c>
      <c r="H15" s="14">
        <v>16291</v>
      </c>
      <c r="I15" s="13">
        <v>13018</v>
      </c>
      <c r="J15" s="11">
        <v>32362</v>
      </c>
      <c r="K15" s="11">
        <v>16098</v>
      </c>
      <c r="L15" s="14">
        <v>16264</v>
      </c>
      <c r="M15" s="12">
        <v>12992</v>
      </c>
      <c r="N15" s="11">
        <v>32246</v>
      </c>
      <c r="O15" s="11">
        <v>16026</v>
      </c>
      <c r="P15" s="50">
        <v>16220</v>
      </c>
    </row>
    <row r="16" spans="1:20" ht="28.5" customHeight="1">
      <c r="A16" s="39"/>
      <c r="B16" s="7"/>
      <c r="C16" s="10" t="s">
        <v>13</v>
      </c>
      <c r="D16" s="39"/>
      <c r="E16" s="13">
        <v>22391</v>
      </c>
      <c r="F16" s="11">
        <v>58319</v>
      </c>
      <c r="G16" s="11">
        <v>27940</v>
      </c>
      <c r="H16" s="14">
        <v>30379</v>
      </c>
      <c r="I16" s="13">
        <v>22392</v>
      </c>
      <c r="J16" s="11">
        <v>58291</v>
      </c>
      <c r="K16" s="11">
        <v>27938</v>
      </c>
      <c r="L16" s="14">
        <v>30353</v>
      </c>
      <c r="M16" s="12">
        <v>22399</v>
      </c>
      <c r="N16" s="11">
        <v>58234</v>
      </c>
      <c r="O16" s="11">
        <v>27889</v>
      </c>
      <c r="P16" s="50">
        <v>30345</v>
      </c>
    </row>
    <row r="17" spans="1:16" s="2" customFormat="1" ht="28.5" customHeight="1">
      <c r="A17" s="39"/>
      <c r="B17" s="7"/>
      <c r="C17" s="10" t="s">
        <v>31</v>
      </c>
      <c r="D17" s="39"/>
      <c r="E17" s="13">
        <v>19764</v>
      </c>
      <c r="F17" s="11">
        <v>48722</v>
      </c>
      <c r="G17" s="11">
        <v>23317</v>
      </c>
      <c r="H17" s="14">
        <v>25405</v>
      </c>
      <c r="I17" s="13">
        <v>19765</v>
      </c>
      <c r="J17" s="11">
        <v>48652</v>
      </c>
      <c r="K17" s="11">
        <v>23273</v>
      </c>
      <c r="L17" s="14">
        <v>25379</v>
      </c>
      <c r="M17" s="12">
        <v>19753</v>
      </c>
      <c r="N17" s="11">
        <v>48601</v>
      </c>
      <c r="O17" s="11">
        <v>23255</v>
      </c>
      <c r="P17" s="50">
        <v>25346</v>
      </c>
    </row>
    <row r="18" spans="1:16" s="2" customFormat="1" ht="28.5" customHeight="1">
      <c r="A18" s="39"/>
      <c r="B18" s="7"/>
      <c r="C18" s="10" t="s">
        <v>17</v>
      </c>
      <c r="D18" s="39"/>
      <c r="E18" s="13">
        <v>12389</v>
      </c>
      <c r="F18" s="11">
        <v>29948</v>
      </c>
      <c r="G18" s="11">
        <v>14176</v>
      </c>
      <c r="H18" s="14">
        <v>15772</v>
      </c>
      <c r="I18" s="13">
        <v>12358</v>
      </c>
      <c r="J18" s="11">
        <v>29888</v>
      </c>
      <c r="K18" s="11">
        <v>14159</v>
      </c>
      <c r="L18" s="14">
        <v>15729</v>
      </c>
      <c r="M18" s="12">
        <v>12365</v>
      </c>
      <c r="N18" s="11">
        <v>29858</v>
      </c>
      <c r="O18" s="11">
        <v>14154</v>
      </c>
      <c r="P18" s="50">
        <v>15704</v>
      </c>
    </row>
    <row r="19" spans="1:16" ht="28.5" customHeight="1">
      <c r="A19" s="38"/>
      <c r="B19" s="41"/>
      <c r="C19" s="42" t="s">
        <v>18</v>
      </c>
      <c r="D19" s="38"/>
      <c r="E19" s="15">
        <v>23012</v>
      </c>
      <c r="F19" s="16">
        <v>63928</v>
      </c>
      <c r="G19" s="16">
        <v>30610</v>
      </c>
      <c r="H19" s="17">
        <v>33318</v>
      </c>
      <c r="I19" s="15">
        <v>23016</v>
      </c>
      <c r="J19" s="16">
        <v>63895</v>
      </c>
      <c r="K19" s="16">
        <v>30617</v>
      </c>
      <c r="L19" s="17">
        <v>33278</v>
      </c>
      <c r="M19" s="18">
        <v>22975</v>
      </c>
      <c r="N19" s="16">
        <v>63778</v>
      </c>
      <c r="O19" s="16">
        <v>30548</v>
      </c>
      <c r="P19" s="51">
        <v>33230</v>
      </c>
    </row>
    <row r="20" spans="1:16" ht="28.5" customHeight="1">
      <c r="A20" s="93"/>
      <c r="B20" s="94"/>
      <c r="C20" s="95" t="s">
        <v>32</v>
      </c>
      <c r="D20" s="93"/>
      <c r="E20" s="96">
        <v>5918</v>
      </c>
      <c r="F20" s="97">
        <v>13511</v>
      </c>
      <c r="G20" s="97">
        <v>6328</v>
      </c>
      <c r="H20" s="98">
        <v>7183</v>
      </c>
      <c r="I20" s="96">
        <v>5907</v>
      </c>
      <c r="J20" s="97">
        <v>13478</v>
      </c>
      <c r="K20" s="97">
        <v>6314</v>
      </c>
      <c r="L20" s="98">
        <v>7164</v>
      </c>
      <c r="M20" s="99">
        <v>5896</v>
      </c>
      <c r="N20" s="97">
        <v>13458</v>
      </c>
      <c r="O20" s="97">
        <v>6304</v>
      </c>
      <c r="P20" s="100">
        <v>7154</v>
      </c>
    </row>
    <row r="21" spans="1:16" ht="28.5" customHeight="1">
      <c r="A21" s="39"/>
      <c r="B21" s="7"/>
      <c r="C21" s="10" t="s">
        <v>19</v>
      </c>
      <c r="D21" s="39"/>
      <c r="E21" s="13">
        <v>6342</v>
      </c>
      <c r="F21" s="11">
        <v>14304</v>
      </c>
      <c r="G21" s="11">
        <v>6768</v>
      </c>
      <c r="H21" s="14">
        <v>7536</v>
      </c>
      <c r="I21" s="13">
        <v>6336</v>
      </c>
      <c r="J21" s="11">
        <v>14291</v>
      </c>
      <c r="K21" s="11">
        <v>6758</v>
      </c>
      <c r="L21" s="14">
        <v>7533</v>
      </c>
      <c r="M21" s="12">
        <v>6319</v>
      </c>
      <c r="N21" s="11">
        <v>14269</v>
      </c>
      <c r="O21" s="11">
        <v>6748</v>
      </c>
      <c r="P21" s="50">
        <v>7521</v>
      </c>
    </row>
    <row r="22" spans="1:16" ht="28.5" customHeight="1">
      <c r="A22" s="39"/>
      <c r="B22" s="4"/>
      <c r="C22" s="6" t="s">
        <v>33</v>
      </c>
      <c r="D22" s="39"/>
      <c r="E22" s="13">
        <v>10829</v>
      </c>
      <c r="F22" s="11">
        <v>27511</v>
      </c>
      <c r="G22" s="11">
        <v>13246</v>
      </c>
      <c r="H22" s="14">
        <v>14265</v>
      </c>
      <c r="I22" s="13">
        <v>10822</v>
      </c>
      <c r="J22" s="11">
        <v>27492</v>
      </c>
      <c r="K22" s="11">
        <v>13236</v>
      </c>
      <c r="L22" s="14">
        <v>14256</v>
      </c>
      <c r="M22" s="12">
        <v>10815</v>
      </c>
      <c r="N22" s="11">
        <v>27502</v>
      </c>
      <c r="O22" s="11">
        <v>13242</v>
      </c>
      <c r="P22" s="50">
        <v>14260</v>
      </c>
    </row>
    <row r="23" spans="1:16" ht="28.5" customHeight="1">
      <c r="A23" s="39"/>
      <c r="B23" s="7"/>
      <c r="C23" s="6" t="s">
        <v>34</v>
      </c>
      <c r="D23" s="39"/>
      <c r="E23" s="13">
        <v>1517</v>
      </c>
      <c r="F23" s="11">
        <v>3070</v>
      </c>
      <c r="G23" s="11">
        <v>1593</v>
      </c>
      <c r="H23" s="14">
        <v>1477</v>
      </c>
      <c r="I23" s="13">
        <v>1508</v>
      </c>
      <c r="J23" s="11">
        <v>3071</v>
      </c>
      <c r="K23" s="11">
        <v>1594</v>
      </c>
      <c r="L23" s="14">
        <v>1477</v>
      </c>
      <c r="M23" s="12">
        <v>1506</v>
      </c>
      <c r="N23" s="11">
        <v>3074</v>
      </c>
      <c r="O23" s="11">
        <v>1595</v>
      </c>
      <c r="P23" s="50">
        <v>1479</v>
      </c>
    </row>
    <row r="24" spans="1:16" ht="28.5" customHeight="1">
      <c r="A24" s="39"/>
      <c r="B24" s="4"/>
      <c r="C24" s="6" t="s">
        <v>35</v>
      </c>
      <c r="D24" s="39"/>
      <c r="E24" s="13">
        <v>8691</v>
      </c>
      <c r="F24" s="11">
        <v>19033</v>
      </c>
      <c r="G24" s="11">
        <v>9299</v>
      </c>
      <c r="H24" s="14">
        <v>9734</v>
      </c>
      <c r="I24" s="13">
        <v>8691</v>
      </c>
      <c r="J24" s="11">
        <v>19022</v>
      </c>
      <c r="K24" s="11">
        <v>9295</v>
      </c>
      <c r="L24" s="14">
        <v>9727</v>
      </c>
      <c r="M24" s="12">
        <v>8703</v>
      </c>
      <c r="N24" s="11">
        <v>19034</v>
      </c>
      <c r="O24" s="11">
        <v>9298</v>
      </c>
      <c r="P24" s="50">
        <v>9736</v>
      </c>
    </row>
    <row r="25" spans="1:16" ht="28.5" customHeight="1">
      <c r="A25" s="39"/>
      <c r="B25" s="7"/>
      <c r="C25" s="6" t="s">
        <v>20</v>
      </c>
      <c r="D25" s="39"/>
      <c r="E25" s="13">
        <v>8676</v>
      </c>
      <c r="F25" s="11">
        <v>23311</v>
      </c>
      <c r="G25" s="11">
        <v>11301</v>
      </c>
      <c r="H25" s="14">
        <v>12010</v>
      </c>
      <c r="I25" s="13">
        <v>8699</v>
      </c>
      <c r="J25" s="11">
        <v>23301</v>
      </c>
      <c r="K25" s="11">
        <v>11302</v>
      </c>
      <c r="L25" s="14">
        <v>11999</v>
      </c>
      <c r="M25" s="12">
        <v>8702</v>
      </c>
      <c r="N25" s="11">
        <v>23297</v>
      </c>
      <c r="O25" s="11">
        <v>11313</v>
      </c>
      <c r="P25" s="50">
        <v>11984</v>
      </c>
    </row>
    <row r="26" spans="1:16" ht="28.5" customHeight="1">
      <c r="A26" s="39"/>
      <c r="B26" s="7"/>
      <c r="C26" s="6" t="s">
        <v>36</v>
      </c>
      <c r="D26" s="39"/>
      <c r="E26" s="13">
        <v>3741</v>
      </c>
      <c r="F26" s="11">
        <v>8885</v>
      </c>
      <c r="G26" s="11">
        <v>4059</v>
      </c>
      <c r="H26" s="14">
        <v>4826</v>
      </c>
      <c r="I26" s="13">
        <v>3728</v>
      </c>
      <c r="J26" s="11">
        <v>8855</v>
      </c>
      <c r="K26" s="11">
        <v>4045</v>
      </c>
      <c r="L26" s="14">
        <v>4810</v>
      </c>
      <c r="M26" s="12">
        <v>3724</v>
      </c>
      <c r="N26" s="11">
        <v>8843</v>
      </c>
      <c r="O26" s="11">
        <v>4046</v>
      </c>
      <c r="P26" s="50">
        <v>4797</v>
      </c>
    </row>
    <row r="27" spans="1:16" ht="28.5" customHeight="1">
      <c r="A27" s="39"/>
      <c r="B27" s="4"/>
      <c r="C27" s="6" t="s">
        <v>37</v>
      </c>
      <c r="D27" s="39"/>
      <c r="E27" s="13">
        <v>9753</v>
      </c>
      <c r="F27" s="11">
        <v>23230</v>
      </c>
      <c r="G27" s="11">
        <v>11722</v>
      </c>
      <c r="H27" s="14">
        <v>11508</v>
      </c>
      <c r="I27" s="13">
        <v>9751</v>
      </c>
      <c r="J27" s="11">
        <v>23209</v>
      </c>
      <c r="K27" s="11">
        <v>11719</v>
      </c>
      <c r="L27" s="14">
        <v>11490</v>
      </c>
      <c r="M27" s="12">
        <v>9744</v>
      </c>
      <c r="N27" s="11">
        <v>23213</v>
      </c>
      <c r="O27" s="11">
        <v>11712</v>
      </c>
      <c r="P27" s="50">
        <v>11501</v>
      </c>
    </row>
    <row r="28" spans="1:16" ht="28.5" customHeight="1" thickBot="1">
      <c r="A28" s="43"/>
      <c r="B28" s="8"/>
      <c r="C28" s="9" t="s">
        <v>21</v>
      </c>
      <c r="D28" s="43"/>
      <c r="E28" s="19">
        <v>6459</v>
      </c>
      <c r="F28" s="20">
        <v>17914</v>
      </c>
      <c r="G28" s="20">
        <v>8513</v>
      </c>
      <c r="H28" s="23">
        <v>9401</v>
      </c>
      <c r="I28" s="19">
        <v>6450</v>
      </c>
      <c r="J28" s="20">
        <v>17873</v>
      </c>
      <c r="K28" s="20">
        <v>8494</v>
      </c>
      <c r="L28" s="23">
        <v>9379</v>
      </c>
      <c r="M28" s="24">
        <v>6458</v>
      </c>
      <c r="N28" s="20">
        <v>17856</v>
      </c>
      <c r="O28" s="20">
        <v>8481</v>
      </c>
      <c r="P28" s="52">
        <v>9375</v>
      </c>
    </row>
    <row r="29" spans="1:16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E31" s="2"/>
    </row>
    <row r="32" spans="1:16">
      <c r="E32" s="2"/>
    </row>
    <row r="33" spans="5:5">
      <c r="E33" s="2"/>
    </row>
  </sheetData>
  <mergeCells count="6">
    <mergeCell ref="B11:C11"/>
    <mergeCell ref="I7:I8"/>
    <mergeCell ref="M7:M8"/>
    <mergeCell ref="E7:E8"/>
    <mergeCell ref="B9:C9"/>
    <mergeCell ref="B10:C10"/>
  </mergeCells>
  <phoneticPr fontId="2"/>
  <printOptions horizontalCentered="1"/>
  <pageMargins left="0.19685039370078741" right="0.19685039370078741" top="0.6692913385826772" bottom="0.59055118110236227" header="0.70866141732283472" footer="0.51181102362204722"/>
  <pageSetup paperSize="9" scale="70" firstPageNumber="25" orientation="portrait" r:id="rId1"/>
  <headerFooter scaleWithDoc="0" alignWithMargins="0">
    <oddFooter>&amp;C&amp;"ＭＳ Ｐゴシック,標準"&amp;11―&amp;"Century,標準"29&amp;"ＭＳ Ｐゴシック,標準"―</oddFoot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2"/>
  <sheetViews>
    <sheetView showGridLines="0" view="pageBreakPreview" zoomScale="75" zoomScaleNormal="75" workbookViewId="0"/>
  </sheetViews>
  <sheetFormatPr defaultRowHeight="13.5"/>
  <cols>
    <col min="1" max="2" width="1.28515625" style="1" customWidth="1"/>
    <col min="3" max="3" width="13.85546875" style="1" customWidth="1"/>
    <col min="4" max="4" width="1.28515625" style="1" customWidth="1"/>
    <col min="5" max="5" width="9.85546875" style="1" customWidth="1"/>
    <col min="6" max="6" width="10.85546875" style="1" customWidth="1"/>
    <col min="7" max="9" width="9.85546875" style="1" customWidth="1"/>
    <col min="10" max="10" width="13" style="1" customWidth="1"/>
    <col min="11" max="13" width="9.85546875" style="1" customWidth="1"/>
    <col min="14" max="14" width="12.42578125" style="1" customWidth="1"/>
    <col min="15" max="16" width="9.85546875" style="1" customWidth="1"/>
    <col min="17" max="16384" width="9.140625" style="1"/>
  </cols>
  <sheetData>
    <row r="2" spans="1:16" ht="21.75" customHeight="1"/>
    <row r="3" spans="1:16" ht="21.75" customHeight="1"/>
    <row r="4" spans="1:16" ht="9.75" customHeight="1"/>
    <row r="5" spans="1:16" ht="9.75" customHeight="1" thickBot="1">
      <c r="E5" s="44"/>
      <c r="F5" s="21"/>
      <c r="I5" s="44"/>
      <c r="J5" s="21"/>
      <c r="M5" s="44"/>
      <c r="N5" s="21"/>
    </row>
    <row r="6" spans="1:16" ht="28.5" customHeight="1">
      <c r="A6" s="3"/>
      <c r="B6" s="3"/>
      <c r="C6" s="3"/>
      <c r="D6" s="3"/>
      <c r="E6" s="29" t="s">
        <v>38</v>
      </c>
      <c r="F6" s="30"/>
      <c r="G6" s="30"/>
      <c r="H6" s="31"/>
      <c r="I6" s="29" t="s">
        <v>39</v>
      </c>
      <c r="J6" s="30"/>
      <c r="K6" s="30"/>
      <c r="L6" s="31"/>
      <c r="M6" s="32" t="s">
        <v>40</v>
      </c>
      <c r="N6" s="30"/>
      <c r="O6" s="30"/>
      <c r="P6" s="47"/>
    </row>
    <row r="7" spans="1:16" ht="28.5" customHeight="1">
      <c r="A7" s="22"/>
      <c r="B7" s="4" t="s">
        <v>30</v>
      </c>
      <c r="C7" s="4"/>
      <c r="D7" s="22"/>
      <c r="E7" s="186" t="s">
        <v>0</v>
      </c>
      <c r="F7" s="33" t="s">
        <v>1</v>
      </c>
      <c r="G7" s="33"/>
      <c r="H7" s="34"/>
      <c r="I7" s="186" t="s">
        <v>0</v>
      </c>
      <c r="J7" s="33" t="s">
        <v>1</v>
      </c>
      <c r="K7" s="33"/>
      <c r="L7" s="34"/>
      <c r="M7" s="186" t="s">
        <v>0</v>
      </c>
      <c r="N7" s="33" t="s">
        <v>1</v>
      </c>
      <c r="O7" s="33"/>
      <c r="P7" s="48"/>
    </row>
    <row r="8" spans="1:16" ht="28.5" customHeight="1">
      <c r="A8" s="5"/>
      <c r="B8" s="5"/>
      <c r="C8" s="5"/>
      <c r="D8" s="5"/>
      <c r="E8" s="188"/>
      <c r="F8" s="35" t="s">
        <v>6</v>
      </c>
      <c r="G8" s="36" t="s">
        <v>7</v>
      </c>
      <c r="H8" s="37" t="s">
        <v>8</v>
      </c>
      <c r="I8" s="187"/>
      <c r="J8" s="35" t="s">
        <v>6</v>
      </c>
      <c r="K8" s="36" t="s">
        <v>7</v>
      </c>
      <c r="L8" s="37" t="s">
        <v>8</v>
      </c>
      <c r="M8" s="187"/>
      <c r="N8" s="35" t="s">
        <v>6</v>
      </c>
      <c r="O8" s="36" t="s">
        <v>7</v>
      </c>
      <c r="P8" s="49" t="s">
        <v>8</v>
      </c>
    </row>
    <row r="9" spans="1:16" s="59" customFormat="1" ht="28.5" customHeight="1">
      <c r="A9" s="53"/>
      <c r="B9" s="189" t="s">
        <v>11</v>
      </c>
      <c r="C9" s="189"/>
      <c r="D9" s="53"/>
      <c r="E9" s="54">
        <v>403875</v>
      </c>
      <c r="F9" s="55">
        <v>962054</v>
      </c>
      <c r="G9" s="55">
        <v>465942</v>
      </c>
      <c r="H9" s="56">
        <v>496112</v>
      </c>
      <c r="I9" s="54">
        <v>405290</v>
      </c>
      <c r="J9" s="55">
        <v>963193</v>
      </c>
      <c r="K9" s="55">
        <v>466766</v>
      </c>
      <c r="L9" s="56">
        <v>496427</v>
      </c>
      <c r="M9" s="57">
        <v>405481</v>
      </c>
      <c r="N9" s="55">
        <v>963134</v>
      </c>
      <c r="O9" s="55">
        <v>466800</v>
      </c>
      <c r="P9" s="58">
        <v>496334</v>
      </c>
    </row>
    <row r="10" spans="1:16" s="59" customFormat="1" ht="28.5" customHeight="1">
      <c r="A10" s="60"/>
      <c r="B10" s="185" t="s">
        <v>22</v>
      </c>
      <c r="C10" s="185"/>
      <c r="D10" s="60"/>
      <c r="E10" s="61">
        <v>342001</v>
      </c>
      <c r="F10" s="62">
        <v>812019</v>
      </c>
      <c r="G10" s="62">
        <v>393479</v>
      </c>
      <c r="H10" s="63">
        <v>418540</v>
      </c>
      <c r="I10" s="61">
        <v>343306</v>
      </c>
      <c r="J10" s="62">
        <v>813261</v>
      </c>
      <c r="K10" s="62">
        <v>394322</v>
      </c>
      <c r="L10" s="63">
        <v>418939</v>
      </c>
      <c r="M10" s="64">
        <v>343496</v>
      </c>
      <c r="N10" s="62">
        <v>813276</v>
      </c>
      <c r="O10" s="62">
        <v>394389</v>
      </c>
      <c r="P10" s="65">
        <v>418887</v>
      </c>
    </row>
    <row r="11" spans="1:16" s="59" customFormat="1" ht="28.5" customHeight="1">
      <c r="A11" s="60"/>
      <c r="B11" s="185" t="s">
        <v>23</v>
      </c>
      <c r="C11" s="185"/>
      <c r="D11" s="60"/>
      <c r="E11" s="61">
        <v>61874</v>
      </c>
      <c r="F11" s="62">
        <v>150035</v>
      </c>
      <c r="G11" s="62">
        <v>72463</v>
      </c>
      <c r="H11" s="63">
        <v>77572</v>
      </c>
      <c r="I11" s="61">
        <v>61984</v>
      </c>
      <c r="J11" s="62">
        <v>149932</v>
      </c>
      <c r="K11" s="62">
        <v>72444</v>
      </c>
      <c r="L11" s="63">
        <v>77488</v>
      </c>
      <c r="M11" s="64">
        <v>61985</v>
      </c>
      <c r="N11" s="62">
        <v>149858</v>
      </c>
      <c r="O11" s="62">
        <v>72411</v>
      </c>
      <c r="P11" s="65">
        <v>77447</v>
      </c>
    </row>
    <row r="12" spans="1:16" ht="28.5" customHeight="1">
      <c r="A12" s="39"/>
      <c r="B12" s="6"/>
      <c r="C12" s="10" t="s">
        <v>14</v>
      </c>
      <c r="D12" s="39"/>
      <c r="E12" s="13">
        <v>185169</v>
      </c>
      <c r="F12" s="11">
        <v>418122</v>
      </c>
      <c r="G12" s="11">
        <v>203812</v>
      </c>
      <c r="H12" s="14">
        <v>214310</v>
      </c>
      <c r="I12" s="13">
        <v>186322</v>
      </c>
      <c r="J12" s="11">
        <v>419576</v>
      </c>
      <c r="K12" s="11">
        <v>204694</v>
      </c>
      <c r="L12" s="14">
        <v>214882</v>
      </c>
      <c r="M12" s="12">
        <v>186455</v>
      </c>
      <c r="N12" s="11">
        <v>419705</v>
      </c>
      <c r="O12" s="11">
        <v>204777</v>
      </c>
      <c r="P12" s="50">
        <v>214928</v>
      </c>
    </row>
    <row r="13" spans="1:16" ht="28.5" customHeight="1">
      <c r="A13" s="39"/>
      <c r="B13" s="7"/>
      <c r="C13" s="10" t="s">
        <v>15</v>
      </c>
      <c r="D13" s="39"/>
      <c r="E13" s="13">
        <v>44781</v>
      </c>
      <c r="F13" s="11">
        <v>109678</v>
      </c>
      <c r="G13" s="11">
        <v>53176</v>
      </c>
      <c r="H13" s="14">
        <v>56502</v>
      </c>
      <c r="I13" s="13">
        <v>44837</v>
      </c>
      <c r="J13" s="11">
        <v>109636</v>
      </c>
      <c r="K13" s="11">
        <v>53127</v>
      </c>
      <c r="L13" s="14">
        <v>56509</v>
      </c>
      <c r="M13" s="12">
        <v>44848</v>
      </c>
      <c r="N13" s="11">
        <v>109621</v>
      </c>
      <c r="O13" s="11">
        <v>53126</v>
      </c>
      <c r="P13" s="50">
        <v>56495</v>
      </c>
    </row>
    <row r="14" spans="1:16" ht="28.5" customHeight="1">
      <c r="A14" s="39"/>
      <c r="B14" s="7"/>
      <c r="C14" s="10" t="s">
        <v>16</v>
      </c>
      <c r="D14" s="39"/>
      <c r="E14" s="13">
        <v>21416</v>
      </c>
      <c r="F14" s="11">
        <v>51860</v>
      </c>
      <c r="G14" s="11">
        <v>24754</v>
      </c>
      <c r="H14" s="14">
        <v>27106</v>
      </c>
      <c r="I14" s="13">
        <v>21421</v>
      </c>
      <c r="J14" s="11">
        <v>51797</v>
      </c>
      <c r="K14" s="11">
        <v>24745</v>
      </c>
      <c r="L14" s="14">
        <v>27052</v>
      </c>
      <c r="M14" s="12">
        <v>21396</v>
      </c>
      <c r="N14" s="11">
        <v>51734</v>
      </c>
      <c r="O14" s="11">
        <v>24740</v>
      </c>
      <c r="P14" s="50">
        <v>26994</v>
      </c>
    </row>
    <row r="15" spans="1:16" ht="28.5" customHeight="1">
      <c r="A15" s="39"/>
      <c r="B15" s="7"/>
      <c r="C15" s="10" t="s">
        <v>12</v>
      </c>
      <c r="D15" s="39"/>
      <c r="E15" s="13">
        <v>13097</v>
      </c>
      <c r="F15" s="11">
        <v>32453</v>
      </c>
      <c r="G15" s="11">
        <v>16188</v>
      </c>
      <c r="H15" s="14">
        <v>16265</v>
      </c>
      <c r="I15" s="13">
        <v>13133</v>
      </c>
      <c r="J15" s="11">
        <v>32568</v>
      </c>
      <c r="K15" s="11">
        <v>16298</v>
      </c>
      <c r="L15" s="14">
        <v>16270</v>
      </c>
      <c r="M15" s="12">
        <v>13146</v>
      </c>
      <c r="N15" s="11">
        <v>32590</v>
      </c>
      <c r="O15" s="11">
        <v>16324</v>
      </c>
      <c r="P15" s="50">
        <v>16266</v>
      </c>
    </row>
    <row r="16" spans="1:16" ht="28.5" customHeight="1">
      <c r="A16" s="39"/>
      <c r="B16" s="7"/>
      <c r="C16" s="10" t="s">
        <v>13</v>
      </c>
      <c r="D16" s="39"/>
      <c r="E16" s="13">
        <v>22458</v>
      </c>
      <c r="F16" s="11">
        <v>58093</v>
      </c>
      <c r="G16" s="11">
        <v>27826</v>
      </c>
      <c r="H16" s="14">
        <v>30267</v>
      </c>
      <c r="I16" s="13">
        <v>22478</v>
      </c>
      <c r="J16" s="11">
        <v>58035</v>
      </c>
      <c r="K16" s="11">
        <v>27812</v>
      </c>
      <c r="L16" s="14">
        <v>30223</v>
      </c>
      <c r="M16" s="12">
        <v>22483</v>
      </c>
      <c r="N16" s="11">
        <v>58007</v>
      </c>
      <c r="O16" s="11">
        <v>27796</v>
      </c>
      <c r="P16" s="50">
        <v>30211</v>
      </c>
    </row>
    <row r="17" spans="1:16" s="2" customFormat="1" ht="28.5" customHeight="1">
      <c r="A17" s="39"/>
      <c r="B17" s="7"/>
      <c r="C17" s="10" t="s">
        <v>31</v>
      </c>
      <c r="D17" s="39"/>
      <c r="E17" s="13">
        <v>19738</v>
      </c>
      <c r="F17" s="11">
        <v>48432</v>
      </c>
      <c r="G17" s="11">
        <v>23156</v>
      </c>
      <c r="H17" s="14">
        <v>25276</v>
      </c>
      <c r="I17" s="13">
        <v>19750</v>
      </c>
      <c r="J17" s="11">
        <v>48385</v>
      </c>
      <c r="K17" s="11">
        <v>23134</v>
      </c>
      <c r="L17" s="14">
        <v>25251</v>
      </c>
      <c r="M17" s="12">
        <v>19756</v>
      </c>
      <c r="N17" s="11">
        <v>48360</v>
      </c>
      <c r="O17" s="11">
        <v>23119</v>
      </c>
      <c r="P17" s="50">
        <v>25241</v>
      </c>
    </row>
    <row r="18" spans="1:16" s="2" customFormat="1" ht="28.5" customHeight="1">
      <c r="A18" s="39"/>
      <c r="B18" s="7"/>
      <c r="C18" s="10" t="s">
        <v>17</v>
      </c>
      <c r="D18" s="39"/>
      <c r="E18" s="13">
        <v>12361</v>
      </c>
      <c r="F18" s="11">
        <v>29745</v>
      </c>
      <c r="G18" s="11">
        <v>14089</v>
      </c>
      <c r="H18" s="14">
        <v>15656</v>
      </c>
      <c r="I18" s="13">
        <v>12349</v>
      </c>
      <c r="J18" s="11">
        <v>29702</v>
      </c>
      <c r="K18" s="11">
        <v>14061</v>
      </c>
      <c r="L18" s="14">
        <v>15641</v>
      </c>
      <c r="M18" s="12">
        <v>12343</v>
      </c>
      <c r="N18" s="11">
        <v>29679</v>
      </c>
      <c r="O18" s="11">
        <v>14051</v>
      </c>
      <c r="P18" s="50">
        <v>15628</v>
      </c>
    </row>
    <row r="19" spans="1:16" ht="28.5" customHeight="1">
      <c r="A19" s="38"/>
      <c r="B19" s="41"/>
      <c r="C19" s="42" t="s">
        <v>18</v>
      </c>
      <c r="D19" s="38"/>
      <c r="E19" s="15">
        <v>22981</v>
      </c>
      <c r="F19" s="16">
        <v>63636</v>
      </c>
      <c r="G19" s="16">
        <v>30478</v>
      </c>
      <c r="H19" s="17">
        <v>33158</v>
      </c>
      <c r="I19" s="15">
        <v>23016</v>
      </c>
      <c r="J19" s="16">
        <v>63562</v>
      </c>
      <c r="K19" s="16">
        <v>30451</v>
      </c>
      <c r="L19" s="17">
        <v>33111</v>
      </c>
      <c r="M19" s="18">
        <v>23069</v>
      </c>
      <c r="N19" s="16">
        <v>63580</v>
      </c>
      <c r="O19" s="16">
        <v>30456</v>
      </c>
      <c r="P19" s="51">
        <v>33124</v>
      </c>
    </row>
    <row r="20" spans="1:16" ht="28.5" customHeight="1">
      <c r="A20" s="93"/>
      <c r="B20" s="94"/>
      <c r="C20" s="95" t="s">
        <v>32</v>
      </c>
      <c r="D20" s="93"/>
      <c r="E20" s="96">
        <v>5879</v>
      </c>
      <c r="F20" s="97">
        <v>13369</v>
      </c>
      <c r="G20" s="97">
        <v>6257</v>
      </c>
      <c r="H20" s="98">
        <v>7112</v>
      </c>
      <c r="I20" s="96">
        <v>5915</v>
      </c>
      <c r="J20" s="97">
        <v>13397</v>
      </c>
      <c r="K20" s="97">
        <v>6266</v>
      </c>
      <c r="L20" s="98">
        <v>7131</v>
      </c>
      <c r="M20" s="99">
        <v>5901</v>
      </c>
      <c r="N20" s="97">
        <v>13377</v>
      </c>
      <c r="O20" s="97">
        <v>6255</v>
      </c>
      <c r="P20" s="100">
        <v>7122</v>
      </c>
    </row>
    <row r="21" spans="1:16" ht="28.5" customHeight="1">
      <c r="A21" s="39"/>
      <c r="B21" s="7"/>
      <c r="C21" s="10" t="s">
        <v>19</v>
      </c>
      <c r="D21" s="39"/>
      <c r="E21" s="13">
        <v>6312</v>
      </c>
      <c r="F21" s="11">
        <v>14223</v>
      </c>
      <c r="G21" s="11">
        <v>6724</v>
      </c>
      <c r="H21" s="14">
        <v>7499</v>
      </c>
      <c r="I21" s="13">
        <v>6332</v>
      </c>
      <c r="J21" s="11">
        <v>14210</v>
      </c>
      <c r="K21" s="11">
        <v>6709</v>
      </c>
      <c r="L21" s="14">
        <v>7501</v>
      </c>
      <c r="M21" s="12">
        <v>6311</v>
      </c>
      <c r="N21" s="11">
        <v>14182</v>
      </c>
      <c r="O21" s="11">
        <v>6693</v>
      </c>
      <c r="P21" s="50">
        <v>7489</v>
      </c>
    </row>
    <row r="22" spans="1:16" ht="28.5" customHeight="1">
      <c r="A22" s="39"/>
      <c r="B22" s="4"/>
      <c r="C22" s="6" t="s">
        <v>33</v>
      </c>
      <c r="D22" s="39"/>
      <c r="E22" s="13">
        <v>10836</v>
      </c>
      <c r="F22" s="11">
        <v>27487</v>
      </c>
      <c r="G22" s="11">
        <v>13230</v>
      </c>
      <c r="H22" s="14">
        <v>14257</v>
      </c>
      <c r="I22" s="13">
        <v>10833</v>
      </c>
      <c r="J22" s="11">
        <v>27436</v>
      </c>
      <c r="K22" s="11">
        <v>13209</v>
      </c>
      <c r="L22" s="14">
        <v>14227</v>
      </c>
      <c r="M22" s="12">
        <v>10824</v>
      </c>
      <c r="N22" s="11">
        <v>27406</v>
      </c>
      <c r="O22" s="11">
        <v>13197</v>
      </c>
      <c r="P22" s="50">
        <v>14209</v>
      </c>
    </row>
    <row r="23" spans="1:16" ht="28.5" customHeight="1">
      <c r="A23" s="39"/>
      <c r="B23" s="7"/>
      <c r="C23" s="6" t="s">
        <v>34</v>
      </c>
      <c r="D23" s="39"/>
      <c r="E23" s="13">
        <v>1512</v>
      </c>
      <c r="F23" s="11">
        <v>3075</v>
      </c>
      <c r="G23" s="11">
        <v>1593</v>
      </c>
      <c r="H23" s="14">
        <v>1482</v>
      </c>
      <c r="I23" s="13">
        <v>1534</v>
      </c>
      <c r="J23" s="11">
        <v>3091</v>
      </c>
      <c r="K23" s="11">
        <v>1609</v>
      </c>
      <c r="L23" s="14">
        <v>1482</v>
      </c>
      <c r="M23" s="12">
        <v>1539</v>
      </c>
      <c r="N23" s="11">
        <v>3098</v>
      </c>
      <c r="O23" s="11">
        <v>1611</v>
      </c>
      <c r="P23" s="50">
        <v>1487</v>
      </c>
    </row>
    <row r="24" spans="1:16" ht="28.5" customHeight="1">
      <c r="A24" s="39"/>
      <c r="B24" s="4"/>
      <c r="C24" s="6" t="s">
        <v>35</v>
      </c>
      <c r="D24" s="39"/>
      <c r="E24" s="13">
        <v>8696</v>
      </c>
      <c r="F24" s="11">
        <v>18934</v>
      </c>
      <c r="G24" s="11">
        <v>9250</v>
      </c>
      <c r="H24" s="14">
        <v>9684</v>
      </c>
      <c r="I24" s="13">
        <v>8707</v>
      </c>
      <c r="J24" s="11">
        <v>18921</v>
      </c>
      <c r="K24" s="11">
        <v>9260</v>
      </c>
      <c r="L24" s="14">
        <v>9661</v>
      </c>
      <c r="M24" s="12">
        <v>8721</v>
      </c>
      <c r="N24" s="11">
        <v>18938</v>
      </c>
      <c r="O24" s="11">
        <v>9270</v>
      </c>
      <c r="P24" s="50">
        <v>9668</v>
      </c>
    </row>
    <row r="25" spans="1:16" ht="28.5" customHeight="1">
      <c r="A25" s="39"/>
      <c r="B25" s="7"/>
      <c r="C25" s="6" t="s">
        <v>20</v>
      </c>
      <c r="D25" s="39"/>
      <c r="E25" s="13">
        <v>8718</v>
      </c>
      <c r="F25" s="11">
        <v>23244</v>
      </c>
      <c r="G25" s="11">
        <v>11278</v>
      </c>
      <c r="H25" s="14">
        <v>11966</v>
      </c>
      <c r="I25" s="13">
        <v>8712</v>
      </c>
      <c r="J25" s="11">
        <v>23181</v>
      </c>
      <c r="K25" s="11">
        <v>11261</v>
      </c>
      <c r="L25" s="14">
        <v>11920</v>
      </c>
      <c r="M25" s="12">
        <v>8718</v>
      </c>
      <c r="N25" s="11">
        <v>23174</v>
      </c>
      <c r="O25" s="11">
        <v>11263</v>
      </c>
      <c r="P25" s="50">
        <v>11911</v>
      </c>
    </row>
    <row r="26" spans="1:16" ht="28.5" customHeight="1">
      <c r="A26" s="39"/>
      <c r="B26" s="7"/>
      <c r="C26" s="6" t="s">
        <v>36</v>
      </c>
      <c r="D26" s="39"/>
      <c r="E26" s="13">
        <v>3701</v>
      </c>
      <c r="F26" s="11">
        <v>8772</v>
      </c>
      <c r="G26" s="11">
        <v>4012</v>
      </c>
      <c r="H26" s="14">
        <v>4760</v>
      </c>
      <c r="I26" s="13">
        <v>3704</v>
      </c>
      <c r="J26" s="11">
        <v>8766</v>
      </c>
      <c r="K26" s="11">
        <v>4005</v>
      </c>
      <c r="L26" s="14">
        <v>4761</v>
      </c>
      <c r="M26" s="12">
        <v>3707</v>
      </c>
      <c r="N26" s="11">
        <v>8761</v>
      </c>
      <c r="O26" s="11">
        <v>4011</v>
      </c>
      <c r="P26" s="50">
        <v>4750</v>
      </c>
    </row>
    <row r="27" spans="1:16" ht="28.5" customHeight="1">
      <c r="A27" s="39"/>
      <c r="B27" s="4"/>
      <c r="C27" s="6" t="s">
        <v>37</v>
      </c>
      <c r="D27" s="39"/>
      <c r="E27" s="13">
        <v>9753</v>
      </c>
      <c r="F27" s="11">
        <v>23117</v>
      </c>
      <c r="G27" s="11">
        <v>11664</v>
      </c>
      <c r="H27" s="14">
        <v>11453</v>
      </c>
      <c r="I27" s="13">
        <v>9770</v>
      </c>
      <c r="J27" s="11">
        <v>23122</v>
      </c>
      <c r="K27" s="11">
        <v>11667</v>
      </c>
      <c r="L27" s="14">
        <v>11455</v>
      </c>
      <c r="M27" s="12">
        <v>9771</v>
      </c>
      <c r="N27" s="11">
        <v>23101</v>
      </c>
      <c r="O27" s="11">
        <v>11646</v>
      </c>
      <c r="P27" s="50">
        <v>11455</v>
      </c>
    </row>
    <row r="28" spans="1:16" ht="28.5" customHeight="1" thickBot="1">
      <c r="A28" s="43"/>
      <c r="B28" s="8"/>
      <c r="C28" s="9" t="s">
        <v>21</v>
      </c>
      <c r="D28" s="43"/>
      <c r="E28" s="19">
        <v>6467</v>
      </c>
      <c r="F28" s="20">
        <v>17814</v>
      </c>
      <c r="G28" s="20">
        <v>8455</v>
      </c>
      <c r="H28" s="23">
        <v>9359</v>
      </c>
      <c r="I28" s="19">
        <v>6477</v>
      </c>
      <c r="J28" s="20">
        <v>17808</v>
      </c>
      <c r="K28" s="20">
        <v>8458</v>
      </c>
      <c r="L28" s="23">
        <v>9350</v>
      </c>
      <c r="M28" s="24">
        <v>6493</v>
      </c>
      <c r="N28" s="20">
        <v>17821</v>
      </c>
      <c r="O28" s="20">
        <v>8465</v>
      </c>
      <c r="P28" s="52">
        <v>9356</v>
      </c>
    </row>
    <row r="29" spans="1:16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E30" s="2"/>
    </row>
    <row r="31" spans="1:16">
      <c r="E31" s="2"/>
    </row>
    <row r="32" spans="1:16">
      <c r="E32" s="2"/>
    </row>
  </sheetData>
  <mergeCells count="6">
    <mergeCell ref="B11:C11"/>
    <mergeCell ref="E7:E8"/>
    <mergeCell ref="I7:I8"/>
    <mergeCell ref="M7:M8"/>
    <mergeCell ref="B9:C9"/>
    <mergeCell ref="B10:C10"/>
  </mergeCells>
  <phoneticPr fontId="2"/>
  <printOptions horizontalCentered="1"/>
  <pageMargins left="0.19685039370078741" right="0.19685039370078741" top="0.6692913385826772" bottom="0.59055118110236227" header="0.70866141732283472" footer="0.51181102362204722"/>
  <pageSetup paperSize="9" scale="70" firstPageNumber="26" orientation="portrait" r:id="rId1"/>
  <headerFooter scaleWithDoc="0" alignWithMargins="0">
    <oddFooter>&amp;C&amp;"ＭＳ Ｐゴシック,標準"&amp;11―30―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6"/>
  <sheetViews>
    <sheetView showGridLines="0" view="pageBreakPreview" zoomScale="75" zoomScaleNormal="75" workbookViewId="0"/>
  </sheetViews>
  <sheetFormatPr defaultRowHeight="12"/>
  <cols>
    <col min="1" max="2" width="1.28515625" style="25" customWidth="1"/>
    <col min="3" max="3" width="13.85546875" style="25" customWidth="1"/>
    <col min="4" max="4" width="1.28515625" style="25" customWidth="1"/>
    <col min="5" max="5" width="9.85546875" style="25" customWidth="1"/>
    <col min="6" max="6" width="12" style="25" customWidth="1"/>
    <col min="7" max="9" width="9.85546875" style="25" customWidth="1"/>
    <col min="10" max="10" width="13" style="25" customWidth="1"/>
    <col min="11" max="13" width="9.85546875" style="25" customWidth="1"/>
    <col min="14" max="14" width="12.42578125" style="25" customWidth="1"/>
    <col min="15" max="16" width="9.85546875" style="25" customWidth="1"/>
    <col min="17" max="16384" width="9.140625" style="25"/>
  </cols>
  <sheetData>
    <row r="2" spans="1:20" ht="21.75" customHeight="1">
      <c r="F2" s="26"/>
      <c r="G2" s="26"/>
      <c r="H2" s="26"/>
      <c r="J2" s="26"/>
      <c r="K2" s="26"/>
      <c r="L2" s="26"/>
      <c r="N2" s="26"/>
      <c r="O2" s="26"/>
      <c r="P2" s="26"/>
    </row>
    <row r="3" spans="1:20" ht="21.75" customHeight="1">
      <c r="F3" s="26"/>
      <c r="G3" s="26"/>
      <c r="H3" s="26"/>
      <c r="J3" s="26"/>
      <c r="K3" s="26"/>
      <c r="L3" s="26"/>
      <c r="N3" s="26"/>
      <c r="O3" s="26"/>
      <c r="P3" s="26"/>
    </row>
    <row r="4" spans="1:20" ht="9.75" customHeight="1"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20" ht="9.75" customHeight="1" thickBot="1">
      <c r="E5" s="27"/>
      <c r="F5" s="28"/>
      <c r="I5" s="27"/>
      <c r="J5" s="28"/>
      <c r="M5" s="27"/>
      <c r="N5" s="28"/>
    </row>
    <row r="6" spans="1:20" ht="28.5" customHeight="1">
      <c r="A6" s="3"/>
      <c r="B6" s="3"/>
      <c r="C6" s="3"/>
      <c r="D6" s="3"/>
      <c r="E6" s="29" t="s">
        <v>41</v>
      </c>
      <c r="F6" s="30"/>
      <c r="G6" s="30"/>
      <c r="H6" s="31"/>
      <c r="I6" s="29" t="s">
        <v>42</v>
      </c>
      <c r="J6" s="30"/>
      <c r="K6" s="30"/>
      <c r="L6" s="31"/>
      <c r="M6" s="32" t="s">
        <v>43</v>
      </c>
      <c r="N6" s="30"/>
      <c r="O6" s="30"/>
      <c r="P6" s="47"/>
      <c r="Q6" s="1"/>
      <c r="R6" s="1"/>
      <c r="S6" s="1"/>
      <c r="T6" s="1"/>
    </row>
    <row r="7" spans="1:20" ht="28.5" customHeight="1">
      <c r="A7" s="22"/>
      <c r="B7" s="4" t="s">
        <v>30</v>
      </c>
      <c r="C7" s="4"/>
      <c r="D7" s="22"/>
      <c r="E7" s="186" t="s">
        <v>0</v>
      </c>
      <c r="F7" s="33" t="s">
        <v>1</v>
      </c>
      <c r="G7" s="33"/>
      <c r="H7" s="34"/>
      <c r="I7" s="186" t="s">
        <v>0</v>
      </c>
      <c r="J7" s="33" t="s">
        <v>1</v>
      </c>
      <c r="K7" s="33"/>
      <c r="L7" s="34"/>
      <c r="M7" s="186" t="s">
        <v>0</v>
      </c>
      <c r="N7" s="33" t="s">
        <v>1</v>
      </c>
      <c r="O7" s="33"/>
      <c r="P7" s="48"/>
      <c r="Q7" s="1"/>
      <c r="R7" s="1"/>
      <c r="S7" s="1"/>
      <c r="T7" s="1"/>
    </row>
    <row r="8" spans="1:20" ht="28.5" customHeight="1">
      <c r="A8" s="5"/>
      <c r="B8" s="5"/>
      <c r="C8" s="5"/>
      <c r="D8" s="5"/>
      <c r="E8" s="188"/>
      <c r="F8" s="35" t="s">
        <v>6</v>
      </c>
      <c r="G8" s="36" t="s">
        <v>7</v>
      </c>
      <c r="H8" s="37" t="s">
        <v>8</v>
      </c>
      <c r="I8" s="190"/>
      <c r="J8" s="35" t="s">
        <v>6</v>
      </c>
      <c r="K8" s="36" t="s">
        <v>7</v>
      </c>
      <c r="L8" s="37" t="s">
        <v>8</v>
      </c>
      <c r="M8" s="190"/>
      <c r="N8" s="35" t="s">
        <v>6</v>
      </c>
      <c r="O8" s="36" t="s">
        <v>7</v>
      </c>
      <c r="P8" s="49" t="s">
        <v>8</v>
      </c>
      <c r="Q8" s="1"/>
      <c r="R8" s="1"/>
      <c r="S8" s="1"/>
      <c r="T8" s="1"/>
    </row>
    <row r="9" spans="1:20" s="66" customFormat="1" ht="28.5" customHeight="1">
      <c r="A9" s="53"/>
      <c r="B9" s="189" t="s">
        <v>11</v>
      </c>
      <c r="C9" s="189"/>
      <c r="D9" s="53"/>
      <c r="E9" s="54">
        <v>405535</v>
      </c>
      <c r="F9" s="55">
        <v>962772</v>
      </c>
      <c r="G9" s="55">
        <v>466647</v>
      </c>
      <c r="H9" s="56">
        <v>496125</v>
      </c>
      <c r="I9" s="88">
        <v>405732</v>
      </c>
      <c r="J9" s="78">
        <v>962632</v>
      </c>
      <c r="K9" s="78">
        <v>466538</v>
      </c>
      <c r="L9" s="79">
        <v>496094</v>
      </c>
      <c r="M9" s="118">
        <v>405928</v>
      </c>
      <c r="N9" s="78">
        <v>962437</v>
      </c>
      <c r="O9" s="78">
        <v>466469</v>
      </c>
      <c r="P9" s="119">
        <v>495968</v>
      </c>
      <c r="Q9" s="59"/>
      <c r="R9" s="59"/>
      <c r="S9" s="59"/>
      <c r="T9" s="59"/>
    </row>
    <row r="10" spans="1:20" s="66" customFormat="1" ht="28.5" customHeight="1">
      <c r="A10" s="60"/>
      <c r="B10" s="185" t="s">
        <v>22</v>
      </c>
      <c r="C10" s="185"/>
      <c r="D10" s="60"/>
      <c r="E10" s="61">
        <v>343563</v>
      </c>
      <c r="F10" s="62">
        <v>813003</v>
      </c>
      <c r="G10" s="62">
        <v>394275</v>
      </c>
      <c r="H10" s="63">
        <v>418728</v>
      </c>
      <c r="I10" s="89">
        <v>343761</v>
      </c>
      <c r="J10" s="80">
        <v>812954</v>
      </c>
      <c r="K10" s="80">
        <v>394223</v>
      </c>
      <c r="L10" s="81">
        <v>418731</v>
      </c>
      <c r="M10" s="120">
        <v>343943</v>
      </c>
      <c r="N10" s="80">
        <v>812837</v>
      </c>
      <c r="O10" s="80">
        <v>394180</v>
      </c>
      <c r="P10" s="121">
        <v>418657</v>
      </c>
      <c r="Q10" s="59"/>
      <c r="R10" s="59"/>
      <c r="S10" s="59"/>
      <c r="T10" s="59"/>
    </row>
    <row r="11" spans="1:20" s="66" customFormat="1" ht="28.5" customHeight="1">
      <c r="A11" s="60"/>
      <c r="B11" s="185" t="s">
        <v>23</v>
      </c>
      <c r="C11" s="185"/>
      <c r="D11" s="60"/>
      <c r="E11" s="61">
        <v>61972</v>
      </c>
      <c r="F11" s="62">
        <v>149769</v>
      </c>
      <c r="G11" s="62">
        <v>72372</v>
      </c>
      <c r="H11" s="63">
        <v>77397</v>
      </c>
      <c r="I11" s="89">
        <v>61971</v>
      </c>
      <c r="J11" s="80">
        <v>149678</v>
      </c>
      <c r="K11" s="80">
        <v>72315</v>
      </c>
      <c r="L11" s="81">
        <v>77363</v>
      </c>
      <c r="M11" s="120">
        <v>61985</v>
      </c>
      <c r="N11" s="80">
        <v>149600</v>
      </c>
      <c r="O11" s="80">
        <v>72289</v>
      </c>
      <c r="P11" s="121">
        <v>77311</v>
      </c>
      <c r="Q11" s="59"/>
      <c r="R11" s="59"/>
      <c r="S11" s="59"/>
      <c r="T11" s="59"/>
    </row>
    <row r="12" spans="1:20" ht="28.5" customHeight="1">
      <c r="A12" s="39"/>
      <c r="B12" s="6"/>
      <c r="C12" s="10" t="s">
        <v>14</v>
      </c>
      <c r="D12" s="39"/>
      <c r="E12" s="13">
        <v>186525</v>
      </c>
      <c r="F12" s="11">
        <v>419667</v>
      </c>
      <c r="G12" s="11">
        <v>204744</v>
      </c>
      <c r="H12" s="14">
        <v>214923</v>
      </c>
      <c r="I12" s="90">
        <v>186700</v>
      </c>
      <c r="J12" s="82">
        <v>419796</v>
      </c>
      <c r="K12" s="82">
        <v>204808</v>
      </c>
      <c r="L12" s="83">
        <v>214988</v>
      </c>
      <c r="M12" s="122">
        <v>186825</v>
      </c>
      <c r="N12" s="82">
        <v>419850</v>
      </c>
      <c r="O12" s="82">
        <v>204828</v>
      </c>
      <c r="P12" s="123">
        <v>215022</v>
      </c>
      <c r="Q12" s="1"/>
      <c r="R12" s="1"/>
      <c r="S12" s="1"/>
      <c r="T12" s="1"/>
    </row>
    <row r="13" spans="1:20" ht="28.5" customHeight="1">
      <c r="A13" s="39"/>
      <c r="B13" s="7"/>
      <c r="C13" s="10" t="s">
        <v>15</v>
      </c>
      <c r="D13" s="39"/>
      <c r="E13" s="13">
        <v>44837</v>
      </c>
      <c r="F13" s="11">
        <v>109545</v>
      </c>
      <c r="G13" s="11">
        <v>53112</v>
      </c>
      <c r="H13" s="14">
        <v>56433</v>
      </c>
      <c r="I13" s="90">
        <v>44813</v>
      </c>
      <c r="J13" s="82">
        <v>109512</v>
      </c>
      <c r="K13" s="82">
        <v>53050</v>
      </c>
      <c r="L13" s="83">
        <v>56462</v>
      </c>
      <c r="M13" s="122">
        <v>44849</v>
      </c>
      <c r="N13" s="82">
        <v>109537</v>
      </c>
      <c r="O13" s="82">
        <v>53089</v>
      </c>
      <c r="P13" s="123">
        <v>56448</v>
      </c>
      <c r="Q13" s="1"/>
      <c r="R13" s="1"/>
      <c r="S13" s="1"/>
      <c r="T13" s="1"/>
    </row>
    <row r="14" spans="1:20" ht="28.5" customHeight="1">
      <c r="A14" s="39"/>
      <c r="B14" s="7"/>
      <c r="C14" s="10" t="s">
        <v>16</v>
      </c>
      <c r="D14" s="39"/>
      <c r="E14" s="13">
        <v>21391</v>
      </c>
      <c r="F14" s="11">
        <v>51717</v>
      </c>
      <c r="G14" s="11">
        <v>24733</v>
      </c>
      <c r="H14" s="14">
        <v>26984</v>
      </c>
      <c r="I14" s="90">
        <v>21430</v>
      </c>
      <c r="J14" s="82">
        <v>51693</v>
      </c>
      <c r="K14" s="82">
        <v>24706</v>
      </c>
      <c r="L14" s="83">
        <v>26987</v>
      </c>
      <c r="M14" s="122">
        <v>21465</v>
      </c>
      <c r="N14" s="82">
        <v>51678</v>
      </c>
      <c r="O14" s="82">
        <v>24690</v>
      </c>
      <c r="P14" s="123">
        <v>26988</v>
      </c>
      <c r="Q14" s="1"/>
      <c r="R14" s="1"/>
      <c r="S14" s="1"/>
      <c r="T14" s="1"/>
    </row>
    <row r="15" spans="1:20" ht="28.5" customHeight="1">
      <c r="A15" s="39"/>
      <c r="B15" s="7"/>
      <c r="C15" s="10" t="s">
        <v>12</v>
      </c>
      <c r="D15" s="39"/>
      <c r="E15" s="13">
        <v>13148</v>
      </c>
      <c r="F15" s="11">
        <v>32573</v>
      </c>
      <c r="G15" s="11">
        <v>16310</v>
      </c>
      <c r="H15" s="14">
        <v>16263</v>
      </c>
      <c r="I15" s="90">
        <v>13124</v>
      </c>
      <c r="J15" s="82">
        <v>32565</v>
      </c>
      <c r="K15" s="82">
        <v>16298</v>
      </c>
      <c r="L15" s="83">
        <v>16267</v>
      </c>
      <c r="M15" s="122">
        <v>13122</v>
      </c>
      <c r="N15" s="82">
        <v>32555</v>
      </c>
      <c r="O15" s="82">
        <v>16285</v>
      </c>
      <c r="P15" s="123">
        <v>16270</v>
      </c>
      <c r="Q15" s="1"/>
      <c r="R15" s="1"/>
      <c r="S15" s="1"/>
      <c r="T15" s="1"/>
    </row>
    <row r="16" spans="1:20" ht="28.5" customHeight="1">
      <c r="A16" s="39"/>
      <c r="B16" s="7"/>
      <c r="C16" s="10" t="s">
        <v>13</v>
      </c>
      <c r="D16" s="39"/>
      <c r="E16" s="13">
        <v>22501</v>
      </c>
      <c r="F16" s="11">
        <v>57995</v>
      </c>
      <c r="G16" s="11">
        <v>27789</v>
      </c>
      <c r="H16" s="14">
        <v>30206</v>
      </c>
      <c r="I16" s="90">
        <v>22501</v>
      </c>
      <c r="J16" s="82">
        <v>57962</v>
      </c>
      <c r="K16" s="82">
        <v>27778</v>
      </c>
      <c r="L16" s="83">
        <v>30184</v>
      </c>
      <c r="M16" s="122">
        <v>22498</v>
      </c>
      <c r="N16" s="82">
        <v>57905</v>
      </c>
      <c r="O16" s="82">
        <v>27777</v>
      </c>
      <c r="P16" s="123">
        <v>30128</v>
      </c>
      <c r="Q16" s="1"/>
      <c r="R16" s="1"/>
      <c r="S16" s="1"/>
      <c r="T16" s="1"/>
    </row>
    <row r="17" spans="1:20" s="40" customFormat="1" ht="28.5" customHeight="1">
      <c r="A17" s="39"/>
      <c r="B17" s="7"/>
      <c r="C17" s="10" t="s">
        <v>31</v>
      </c>
      <c r="D17" s="39"/>
      <c r="E17" s="13">
        <v>19764</v>
      </c>
      <c r="F17" s="11">
        <v>48320</v>
      </c>
      <c r="G17" s="11">
        <v>23104</v>
      </c>
      <c r="H17" s="14">
        <v>25216</v>
      </c>
      <c r="I17" s="90">
        <v>19783</v>
      </c>
      <c r="J17" s="82">
        <v>48300</v>
      </c>
      <c r="K17" s="82">
        <v>23096</v>
      </c>
      <c r="L17" s="83">
        <v>25204</v>
      </c>
      <c r="M17" s="122">
        <v>19789</v>
      </c>
      <c r="N17" s="82">
        <v>48273</v>
      </c>
      <c r="O17" s="82">
        <v>23089</v>
      </c>
      <c r="P17" s="123">
        <v>25184</v>
      </c>
      <c r="Q17" s="2"/>
      <c r="R17" s="2"/>
      <c r="S17" s="2"/>
      <c r="T17" s="2"/>
    </row>
    <row r="18" spans="1:20" s="40" customFormat="1" ht="28.5" customHeight="1">
      <c r="A18" s="39"/>
      <c r="B18" s="7"/>
      <c r="C18" s="10" t="s">
        <v>17</v>
      </c>
      <c r="D18" s="39"/>
      <c r="E18" s="13">
        <v>12331</v>
      </c>
      <c r="F18" s="11">
        <v>29644</v>
      </c>
      <c r="G18" s="11">
        <v>14039</v>
      </c>
      <c r="H18" s="14">
        <v>15605</v>
      </c>
      <c r="I18" s="90">
        <v>12327</v>
      </c>
      <c r="J18" s="82">
        <v>29610</v>
      </c>
      <c r="K18" s="82">
        <v>14028</v>
      </c>
      <c r="L18" s="83">
        <v>15582</v>
      </c>
      <c r="M18" s="122">
        <v>12325</v>
      </c>
      <c r="N18" s="82">
        <v>29586</v>
      </c>
      <c r="O18" s="82">
        <v>14007</v>
      </c>
      <c r="P18" s="123">
        <v>15579</v>
      </c>
      <c r="Q18" s="2"/>
      <c r="R18" s="2"/>
      <c r="S18" s="2"/>
      <c r="T18" s="2"/>
    </row>
    <row r="19" spans="1:20" ht="28.5" customHeight="1">
      <c r="A19" s="38"/>
      <c r="B19" s="41"/>
      <c r="C19" s="42" t="s">
        <v>18</v>
      </c>
      <c r="D19" s="38"/>
      <c r="E19" s="15">
        <v>23066</v>
      </c>
      <c r="F19" s="16">
        <v>63542</v>
      </c>
      <c r="G19" s="16">
        <v>30444</v>
      </c>
      <c r="H19" s="17">
        <v>33098</v>
      </c>
      <c r="I19" s="91">
        <v>23083</v>
      </c>
      <c r="J19" s="84">
        <v>63516</v>
      </c>
      <c r="K19" s="84">
        <v>30459</v>
      </c>
      <c r="L19" s="85">
        <v>33057</v>
      </c>
      <c r="M19" s="124">
        <v>23070</v>
      </c>
      <c r="N19" s="84">
        <v>63453</v>
      </c>
      <c r="O19" s="84">
        <v>30415</v>
      </c>
      <c r="P19" s="125">
        <v>33038</v>
      </c>
      <c r="Q19" s="1"/>
      <c r="R19" s="1"/>
      <c r="S19" s="1"/>
      <c r="T19" s="1"/>
    </row>
    <row r="20" spans="1:20" ht="28.5" customHeight="1">
      <c r="A20" s="93"/>
      <c r="B20" s="94"/>
      <c r="C20" s="95" t="s">
        <v>32</v>
      </c>
      <c r="D20" s="93"/>
      <c r="E20" s="96">
        <v>5896</v>
      </c>
      <c r="F20" s="97">
        <v>13362</v>
      </c>
      <c r="G20" s="97">
        <v>6240</v>
      </c>
      <c r="H20" s="98">
        <v>7122</v>
      </c>
      <c r="I20" s="101">
        <v>5896</v>
      </c>
      <c r="J20" s="102">
        <v>13351</v>
      </c>
      <c r="K20" s="102">
        <v>6231</v>
      </c>
      <c r="L20" s="103">
        <v>7120</v>
      </c>
      <c r="M20" s="126">
        <v>5886</v>
      </c>
      <c r="N20" s="102">
        <v>13320</v>
      </c>
      <c r="O20" s="102">
        <v>6219</v>
      </c>
      <c r="P20" s="127">
        <v>7101</v>
      </c>
      <c r="Q20" s="1"/>
      <c r="R20" s="1"/>
      <c r="S20" s="1"/>
      <c r="T20" s="1"/>
    </row>
    <row r="21" spans="1:20" ht="28.5" customHeight="1">
      <c r="A21" s="39"/>
      <c r="B21" s="7"/>
      <c r="C21" s="10" t="s">
        <v>19</v>
      </c>
      <c r="D21" s="39"/>
      <c r="E21" s="13">
        <v>6318</v>
      </c>
      <c r="F21" s="11">
        <v>14187</v>
      </c>
      <c r="G21" s="11">
        <v>6705</v>
      </c>
      <c r="H21" s="14">
        <v>7482</v>
      </c>
      <c r="I21" s="90">
        <v>6313</v>
      </c>
      <c r="J21" s="82">
        <v>14168</v>
      </c>
      <c r="K21" s="82">
        <v>6698</v>
      </c>
      <c r="L21" s="83">
        <v>7470</v>
      </c>
      <c r="M21" s="122">
        <v>6310</v>
      </c>
      <c r="N21" s="82">
        <v>14144</v>
      </c>
      <c r="O21" s="82">
        <v>6689</v>
      </c>
      <c r="P21" s="123">
        <v>7455</v>
      </c>
      <c r="Q21" s="1"/>
      <c r="R21" s="1"/>
      <c r="S21" s="1"/>
      <c r="T21" s="1"/>
    </row>
    <row r="22" spans="1:20" ht="28.5" customHeight="1">
      <c r="A22" s="39"/>
      <c r="B22" s="4"/>
      <c r="C22" s="6" t="s">
        <v>33</v>
      </c>
      <c r="D22" s="39"/>
      <c r="E22" s="13">
        <v>10800</v>
      </c>
      <c r="F22" s="11">
        <v>27359</v>
      </c>
      <c r="G22" s="11">
        <v>13176</v>
      </c>
      <c r="H22" s="14">
        <v>14183</v>
      </c>
      <c r="I22" s="90">
        <v>10802</v>
      </c>
      <c r="J22" s="82">
        <v>27348</v>
      </c>
      <c r="K22" s="82">
        <v>13176</v>
      </c>
      <c r="L22" s="83">
        <v>14172</v>
      </c>
      <c r="M22" s="122">
        <v>10810</v>
      </c>
      <c r="N22" s="82">
        <v>27347</v>
      </c>
      <c r="O22" s="82">
        <v>13171</v>
      </c>
      <c r="P22" s="123">
        <v>14176</v>
      </c>
      <c r="Q22" s="1"/>
      <c r="R22" s="1"/>
      <c r="S22" s="1"/>
      <c r="T22" s="1"/>
    </row>
    <row r="23" spans="1:20" ht="28.5" customHeight="1">
      <c r="A23" s="39"/>
      <c r="B23" s="7"/>
      <c r="C23" s="6" t="s">
        <v>34</v>
      </c>
      <c r="D23" s="39"/>
      <c r="E23" s="13">
        <v>1538</v>
      </c>
      <c r="F23" s="11">
        <v>3097</v>
      </c>
      <c r="G23" s="11">
        <v>1613</v>
      </c>
      <c r="H23" s="14">
        <v>1484</v>
      </c>
      <c r="I23" s="90">
        <v>1533</v>
      </c>
      <c r="J23" s="82">
        <v>3084</v>
      </c>
      <c r="K23" s="82">
        <v>1606</v>
      </c>
      <c r="L23" s="83">
        <v>1478</v>
      </c>
      <c r="M23" s="122">
        <v>1539</v>
      </c>
      <c r="N23" s="82">
        <v>3090</v>
      </c>
      <c r="O23" s="82">
        <v>1610</v>
      </c>
      <c r="P23" s="123">
        <v>1480</v>
      </c>
      <c r="Q23" s="1"/>
      <c r="R23" s="1"/>
      <c r="S23" s="1"/>
      <c r="T23" s="1"/>
    </row>
    <row r="24" spans="1:20" ht="28.5" customHeight="1">
      <c r="A24" s="39"/>
      <c r="B24" s="4"/>
      <c r="C24" s="6" t="s">
        <v>35</v>
      </c>
      <c r="D24" s="39"/>
      <c r="E24" s="13">
        <v>8727</v>
      </c>
      <c r="F24" s="11">
        <v>18953</v>
      </c>
      <c r="G24" s="11">
        <v>9270</v>
      </c>
      <c r="H24" s="14">
        <v>9683</v>
      </c>
      <c r="I24" s="90">
        <v>8702</v>
      </c>
      <c r="J24" s="82">
        <v>18951</v>
      </c>
      <c r="K24" s="82">
        <v>9264</v>
      </c>
      <c r="L24" s="83">
        <v>9687</v>
      </c>
      <c r="M24" s="122">
        <v>8702</v>
      </c>
      <c r="N24" s="82">
        <v>18967</v>
      </c>
      <c r="O24" s="82">
        <v>9264</v>
      </c>
      <c r="P24" s="123">
        <v>9703</v>
      </c>
      <c r="Q24" s="1"/>
      <c r="R24" s="1"/>
      <c r="S24" s="1"/>
      <c r="T24" s="1"/>
    </row>
    <row r="25" spans="1:20" ht="28.5" customHeight="1">
      <c r="A25" s="39"/>
      <c r="B25" s="7"/>
      <c r="C25" s="6" t="s">
        <v>20</v>
      </c>
      <c r="D25" s="39"/>
      <c r="E25" s="13">
        <v>8736</v>
      </c>
      <c r="F25" s="11">
        <v>23186</v>
      </c>
      <c r="G25" s="11">
        <v>11270</v>
      </c>
      <c r="H25" s="14">
        <v>11916</v>
      </c>
      <c r="I25" s="90">
        <v>8749</v>
      </c>
      <c r="J25" s="82">
        <v>23169</v>
      </c>
      <c r="K25" s="82">
        <v>11259</v>
      </c>
      <c r="L25" s="83">
        <v>11910</v>
      </c>
      <c r="M25" s="122">
        <v>8748</v>
      </c>
      <c r="N25" s="82">
        <v>23163</v>
      </c>
      <c r="O25" s="82">
        <v>11258</v>
      </c>
      <c r="P25" s="123">
        <v>11905</v>
      </c>
      <c r="Q25" s="1"/>
      <c r="R25" s="1"/>
      <c r="S25" s="1"/>
      <c r="T25" s="1"/>
    </row>
    <row r="26" spans="1:20" ht="28.5" customHeight="1">
      <c r="A26" s="39"/>
      <c r="B26" s="7"/>
      <c r="C26" s="6" t="s">
        <v>36</v>
      </c>
      <c r="D26" s="39"/>
      <c r="E26" s="13">
        <v>3702</v>
      </c>
      <c r="F26" s="11">
        <v>8757</v>
      </c>
      <c r="G26" s="11">
        <v>4017</v>
      </c>
      <c r="H26" s="14">
        <v>4740</v>
      </c>
      <c r="I26" s="90">
        <v>3722</v>
      </c>
      <c r="J26" s="82">
        <v>8763</v>
      </c>
      <c r="K26" s="82">
        <v>4022</v>
      </c>
      <c r="L26" s="83">
        <v>4741</v>
      </c>
      <c r="M26" s="122">
        <v>3721</v>
      </c>
      <c r="N26" s="82">
        <v>8756</v>
      </c>
      <c r="O26" s="82">
        <v>4026</v>
      </c>
      <c r="P26" s="123">
        <v>4730</v>
      </c>
      <c r="Q26" s="1"/>
      <c r="R26" s="1"/>
      <c r="S26" s="1"/>
      <c r="T26" s="1"/>
    </row>
    <row r="27" spans="1:20" ht="28.5" customHeight="1">
      <c r="A27" s="39"/>
      <c r="B27" s="4"/>
      <c r="C27" s="6" t="s">
        <v>37</v>
      </c>
      <c r="D27" s="39"/>
      <c r="E27" s="13">
        <v>9758</v>
      </c>
      <c r="F27" s="11">
        <v>23075</v>
      </c>
      <c r="G27" s="11">
        <v>11628</v>
      </c>
      <c r="H27" s="14">
        <v>11447</v>
      </c>
      <c r="I27" s="90">
        <v>9755</v>
      </c>
      <c r="J27" s="82">
        <v>23059</v>
      </c>
      <c r="K27" s="82">
        <v>11610</v>
      </c>
      <c r="L27" s="83">
        <v>11449</v>
      </c>
      <c r="M27" s="122">
        <v>9770</v>
      </c>
      <c r="N27" s="82">
        <v>23054</v>
      </c>
      <c r="O27" s="82">
        <v>11609</v>
      </c>
      <c r="P27" s="123">
        <v>11445</v>
      </c>
      <c r="Q27" s="1"/>
      <c r="R27" s="1"/>
      <c r="S27" s="1"/>
      <c r="T27" s="1"/>
    </row>
    <row r="28" spans="1:20" ht="28.5" customHeight="1" thickBot="1">
      <c r="A28" s="43"/>
      <c r="B28" s="8"/>
      <c r="C28" s="9" t="s">
        <v>21</v>
      </c>
      <c r="D28" s="43"/>
      <c r="E28" s="19">
        <v>6497</v>
      </c>
      <c r="F28" s="20">
        <v>17793</v>
      </c>
      <c r="G28" s="20">
        <v>8453</v>
      </c>
      <c r="H28" s="23">
        <v>9340</v>
      </c>
      <c r="I28" s="92">
        <v>6499</v>
      </c>
      <c r="J28" s="86">
        <v>17785</v>
      </c>
      <c r="K28" s="86">
        <v>8449</v>
      </c>
      <c r="L28" s="87">
        <v>9336</v>
      </c>
      <c r="M28" s="128">
        <v>6499</v>
      </c>
      <c r="N28" s="86">
        <v>17759</v>
      </c>
      <c r="O28" s="86">
        <v>8443</v>
      </c>
      <c r="P28" s="129">
        <v>9316</v>
      </c>
      <c r="Q28" s="1"/>
      <c r="R28" s="1"/>
      <c r="S28" s="1"/>
      <c r="T28" s="1"/>
    </row>
    <row r="29" spans="1:20" s="1" customFormat="1" ht="13.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20" s="1" customFormat="1" ht="13.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20" s="1" customFormat="1" ht="13.5">
      <c r="E31" s="2"/>
    </row>
    <row r="32" spans="1:20" s="1" customFormat="1" ht="13.5">
      <c r="E32" s="2"/>
    </row>
    <row r="33" spans="5:5" s="1" customFormat="1" ht="13.5">
      <c r="E33" s="2"/>
    </row>
    <row r="34" spans="5:5" s="1" customFormat="1" ht="13.5"/>
    <row r="35" spans="5:5" s="1" customFormat="1" ht="13.5"/>
    <row r="36" spans="5:5" s="1" customFormat="1" ht="13.5"/>
    <row r="37" spans="5:5" s="1" customFormat="1" ht="13.5"/>
    <row r="38" spans="5:5" s="1" customFormat="1" ht="13.5"/>
    <row r="39" spans="5:5" s="1" customFormat="1" ht="13.5"/>
    <row r="40" spans="5:5" s="1" customFormat="1" ht="13.5"/>
    <row r="41" spans="5:5" s="1" customFormat="1" ht="13.5"/>
    <row r="42" spans="5:5" s="1" customFormat="1" ht="13.5"/>
    <row r="43" spans="5:5" s="1" customFormat="1" ht="13.5"/>
    <row r="44" spans="5:5" s="1" customFormat="1" ht="13.5"/>
    <row r="45" spans="5:5" s="1" customFormat="1" ht="13.5"/>
    <row r="46" spans="5:5" s="1" customFormat="1" ht="13.5"/>
    <row r="47" spans="5:5" s="1" customFormat="1" ht="13.5"/>
    <row r="48" spans="5:5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</sheetData>
  <mergeCells count="6">
    <mergeCell ref="B11:C11"/>
    <mergeCell ref="E7:E8"/>
    <mergeCell ref="I7:I8"/>
    <mergeCell ref="M7:M8"/>
    <mergeCell ref="B9:C9"/>
    <mergeCell ref="B10:C10"/>
  </mergeCells>
  <phoneticPr fontId="2"/>
  <printOptions horizontalCentered="1"/>
  <pageMargins left="0.19685039370078741" right="0.19685039370078741" top="0.6692913385826772" bottom="0.59055118110236227" header="0.70866141732283472" footer="0.51181102362204722"/>
  <pageSetup paperSize="9" scale="70" firstPageNumber="27" orientation="portrait" r:id="rId1"/>
  <headerFooter scaleWithDoc="0" alignWithMargins="0">
    <oddFooter>&amp;C&amp;"ＭＳ Ｐゴシック,標準"&amp;11―31―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2"/>
  <sheetViews>
    <sheetView showGridLines="0" view="pageBreakPreview" zoomScale="75" zoomScaleNormal="75" workbookViewId="0"/>
  </sheetViews>
  <sheetFormatPr defaultRowHeight="13.5"/>
  <cols>
    <col min="1" max="2" width="1.28515625" style="1" customWidth="1"/>
    <col min="3" max="3" width="16.7109375" style="1" customWidth="1"/>
    <col min="4" max="4" width="1.28515625" style="1" customWidth="1"/>
    <col min="5" max="8" width="15.5703125" style="1" customWidth="1"/>
    <col min="9" max="9" width="14.7109375" style="130" customWidth="1"/>
    <col min="10" max="10" width="13.7109375" style="130" customWidth="1"/>
    <col min="11" max="11" width="14.7109375" style="1" customWidth="1"/>
    <col min="12" max="12" width="14.7109375" style="130" customWidth="1"/>
    <col min="13" max="16384" width="9.140625" style="1"/>
  </cols>
  <sheetData>
    <row r="2" spans="1:14" ht="21.75" customHeight="1"/>
    <row r="3" spans="1:14" ht="21.75" customHeight="1"/>
    <row r="4" spans="1:14" ht="9.75" customHeight="1"/>
    <row r="5" spans="1:14" ht="9.75" customHeight="1" thickBot="1">
      <c r="E5" s="131"/>
    </row>
    <row r="6" spans="1:14" ht="28.5" customHeight="1">
      <c r="A6" s="132"/>
      <c r="B6" s="132"/>
      <c r="C6" s="132"/>
      <c r="D6" s="133"/>
      <c r="E6" s="134" t="s">
        <v>44</v>
      </c>
      <c r="F6" s="134"/>
      <c r="G6" s="134"/>
      <c r="H6" s="135"/>
      <c r="I6" s="136"/>
      <c r="J6" s="137"/>
      <c r="K6" s="137"/>
      <c r="L6" s="138"/>
    </row>
    <row r="7" spans="1:14" ht="28.5" customHeight="1">
      <c r="A7" s="2"/>
      <c r="B7" s="39" t="s">
        <v>30</v>
      </c>
      <c r="C7" s="39"/>
      <c r="D7" s="139"/>
      <c r="E7" s="191" t="s">
        <v>0</v>
      </c>
      <c r="F7" s="140" t="s">
        <v>1</v>
      </c>
      <c r="G7" s="141"/>
      <c r="H7" s="142"/>
      <c r="I7" s="193" t="s">
        <v>2</v>
      </c>
      <c r="J7" s="143" t="s">
        <v>3</v>
      </c>
      <c r="K7" s="144" t="s">
        <v>4</v>
      </c>
      <c r="L7" s="145" t="s">
        <v>5</v>
      </c>
    </row>
    <row r="8" spans="1:14" ht="28.5" customHeight="1">
      <c r="A8" s="146"/>
      <c r="B8" s="146"/>
      <c r="C8" s="146"/>
      <c r="D8" s="147"/>
      <c r="E8" s="192"/>
      <c r="F8" s="148" t="s">
        <v>6</v>
      </c>
      <c r="G8" s="149" t="s">
        <v>7</v>
      </c>
      <c r="H8" s="150" t="s">
        <v>8</v>
      </c>
      <c r="I8" s="194"/>
      <c r="J8" s="151" t="s">
        <v>45</v>
      </c>
      <c r="K8" s="152" t="s">
        <v>9</v>
      </c>
      <c r="L8" s="153" t="s">
        <v>10</v>
      </c>
    </row>
    <row r="9" spans="1:14" s="59" customFormat="1" ht="28.5" customHeight="1">
      <c r="A9" s="53"/>
      <c r="B9" s="195" t="s">
        <v>11</v>
      </c>
      <c r="C9" s="195"/>
      <c r="D9" s="53"/>
      <c r="E9" s="154">
        <v>405997</v>
      </c>
      <c r="F9" s="68">
        <v>961900</v>
      </c>
      <c r="G9" s="69">
        <v>466213</v>
      </c>
      <c r="H9" s="70">
        <v>495687</v>
      </c>
      <c r="I9" s="155">
        <f>G9/H9*100</f>
        <v>94.053909019199608</v>
      </c>
      <c r="J9" s="156">
        <f>F9/E9</f>
        <v>2.369229329280758</v>
      </c>
      <c r="K9" s="104">
        <v>1876.78</v>
      </c>
      <c r="L9" s="105">
        <f>F9/K9</f>
        <v>512.52677458199685</v>
      </c>
    </row>
    <row r="10" spans="1:14" s="59" customFormat="1" ht="28.5" customHeight="1">
      <c r="A10" s="60"/>
      <c r="B10" s="196" t="s">
        <v>22</v>
      </c>
      <c r="C10" s="196"/>
      <c r="D10" s="60"/>
      <c r="E10" s="157">
        <v>343998</v>
      </c>
      <c r="F10" s="71">
        <v>812400</v>
      </c>
      <c r="G10" s="72">
        <v>393979</v>
      </c>
      <c r="H10" s="73">
        <v>418421</v>
      </c>
      <c r="I10" s="158">
        <f t="shared" ref="I10:I28" si="0">G10/H10*100</f>
        <v>94.158514988492442</v>
      </c>
      <c r="J10" s="159">
        <f t="shared" ref="J10:J28" si="1">F10/E10</f>
        <v>2.3616416374513807</v>
      </c>
      <c r="K10" s="106">
        <v>1271.6500000000001</v>
      </c>
      <c r="L10" s="107">
        <f t="shared" ref="L10:L28" si="2">F10/K10</f>
        <v>638.85503086541098</v>
      </c>
      <c r="N10" s="160"/>
    </row>
    <row r="11" spans="1:14" s="59" customFormat="1" ht="28.5" customHeight="1">
      <c r="A11" s="60"/>
      <c r="B11" s="196" t="s">
        <v>23</v>
      </c>
      <c r="C11" s="196"/>
      <c r="D11" s="60"/>
      <c r="E11" s="157">
        <v>61999</v>
      </c>
      <c r="F11" s="71">
        <v>149500</v>
      </c>
      <c r="G11" s="72">
        <v>72234</v>
      </c>
      <c r="H11" s="73">
        <v>77266</v>
      </c>
      <c r="I11" s="158">
        <f t="shared" si="0"/>
        <v>93.487433023580877</v>
      </c>
      <c r="J11" s="159">
        <f t="shared" si="1"/>
        <v>2.4113292149873384</v>
      </c>
      <c r="K11" s="106">
        <v>605.13</v>
      </c>
      <c r="L11" s="107">
        <f t="shared" si="2"/>
        <v>247.05435195743064</v>
      </c>
      <c r="N11" s="160"/>
    </row>
    <row r="12" spans="1:14" ht="28.5" customHeight="1">
      <c r="A12" s="39"/>
      <c r="B12" s="161"/>
      <c r="C12" s="162" t="s">
        <v>14</v>
      </c>
      <c r="D12" s="39"/>
      <c r="E12" s="163">
        <v>186833</v>
      </c>
      <c r="F12" s="13">
        <v>419696</v>
      </c>
      <c r="G12" s="11">
        <v>204739</v>
      </c>
      <c r="H12" s="14">
        <v>214957</v>
      </c>
      <c r="I12" s="164">
        <f t="shared" si="0"/>
        <v>95.246491158696855</v>
      </c>
      <c r="J12" s="165">
        <f t="shared" si="1"/>
        <v>2.24636975266682</v>
      </c>
      <c r="K12" s="108">
        <v>375.41</v>
      </c>
      <c r="L12" s="109">
        <f t="shared" si="2"/>
        <v>1117.9670227218242</v>
      </c>
      <c r="N12" s="160"/>
    </row>
    <row r="13" spans="1:14" ht="28.5" customHeight="1">
      <c r="A13" s="39"/>
      <c r="B13" s="166"/>
      <c r="C13" s="162" t="s">
        <v>15</v>
      </c>
      <c r="D13" s="39"/>
      <c r="E13" s="163">
        <v>44886</v>
      </c>
      <c r="F13" s="13">
        <v>109551</v>
      </c>
      <c r="G13" s="11">
        <v>53115</v>
      </c>
      <c r="H13" s="14">
        <v>56436</v>
      </c>
      <c r="I13" s="164">
        <f t="shared" si="0"/>
        <v>94.115458218158622</v>
      </c>
      <c r="J13" s="165">
        <f t="shared" si="1"/>
        <v>2.4406496457692821</v>
      </c>
      <c r="K13" s="108">
        <v>111.83</v>
      </c>
      <c r="L13" s="109">
        <f t="shared" si="2"/>
        <v>979.62085308056874</v>
      </c>
      <c r="N13" s="160"/>
    </row>
    <row r="14" spans="1:14" ht="28.5" customHeight="1">
      <c r="A14" s="39"/>
      <c r="B14" s="166"/>
      <c r="C14" s="162" t="s">
        <v>16</v>
      </c>
      <c r="D14" s="39"/>
      <c r="E14" s="163">
        <v>21437</v>
      </c>
      <c r="F14" s="13">
        <v>51620</v>
      </c>
      <c r="G14" s="11">
        <v>24666</v>
      </c>
      <c r="H14" s="14">
        <v>26954</v>
      </c>
      <c r="I14" s="164">
        <f t="shared" si="0"/>
        <v>91.511463975662238</v>
      </c>
      <c r="J14" s="165">
        <f t="shared" si="1"/>
        <v>2.4079861920977748</v>
      </c>
      <c r="K14" s="108">
        <v>92.49</v>
      </c>
      <c r="L14" s="109">
        <f t="shared" si="2"/>
        <v>558.11439074494547</v>
      </c>
      <c r="N14" s="160"/>
    </row>
    <row r="15" spans="1:14" ht="28.5" customHeight="1">
      <c r="A15" s="39"/>
      <c r="B15" s="166"/>
      <c r="C15" s="162" t="s">
        <v>12</v>
      </c>
      <c r="D15" s="39"/>
      <c r="E15" s="163">
        <v>13115</v>
      </c>
      <c r="F15" s="13">
        <v>32493</v>
      </c>
      <c r="G15" s="11">
        <v>16266</v>
      </c>
      <c r="H15" s="14">
        <v>16227</v>
      </c>
      <c r="I15" s="164">
        <f t="shared" si="0"/>
        <v>100.24034017378443</v>
      </c>
      <c r="J15" s="165">
        <f t="shared" si="1"/>
        <v>2.4775447960350743</v>
      </c>
      <c r="K15" s="108">
        <v>39.93</v>
      </c>
      <c r="L15" s="109">
        <f t="shared" si="2"/>
        <v>813.74906085649889</v>
      </c>
      <c r="N15" s="160"/>
    </row>
    <row r="16" spans="1:14" ht="28.5" customHeight="1">
      <c r="A16" s="39"/>
      <c r="B16" s="166"/>
      <c r="C16" s="162" t="s">
        <v>13</v>
      </c>
      <c r="D16" s="39"/>
      <c r="E16" s="163">
        <v>22482</v>
      </c>
      <c r="F16" s="13">
        <v>57850</v>
      </c>
      <c r="G16" s="11">
        <v>27744</v>
      </c>
      <c r="H16" s="14">
        <v>30106</v>
      </c>
      <c r="I16" s="164">
        <f>G16/H16*100</f>
        <v>92.154387829668508</v>
      </c>
      <c r="J16" s="165">
        <f>F16/E16</f>
        <v>2.5731696468285739</v>
      </c>
      <c r="K16" s="108">
        <v>117.84</v>
      </c>
      <c r="L16" s="109">
        <f t="shared" si="2"/>
        <v>490.91989137813982</v>
      </c>
      <c r="N16" s="160"/>
    </row>
    <row r="17" spans="1:14" s="2" customFormat="1" ht="28.5" customHeight="1">
      <c r="A17" s="39"/>
      <c r="B17" s="166"/>
      <c r="C17" s="162" t="s">
        <v>31</v>
      </c>
      <c r="D17" s="39"/>
      <c r="E17" s="163">
        <v>19813</v>
      </c>
      <c r="F17" s="13">
        <v>48241</v>
      </c>
      <c r="G17" s="11">
        <v>23070</v>
      </c>
      <c r="H17" s="14">
        <v>25171</v>
      </c>
      <c r="I17" s="164">
        <f t="shared" si="0"/>
        <v>91.653092844940602</v>
      </c>
      <c r="J17" s="165">
        <f t="shared" si="1"/>
        <v>2.4348155251602481</v>
      </c>
      <c r="K17" s="108">
        <v>158.63</v>
      </c>
      <c r="L17" s="109">
        <f t="shared" si="2"/>
        <v>304.11019353211879</v>
      </c>
      <c r="N17" s="160"/>
    </row>
    <row r="18" spans="1:14" s="2" customFormat="1" ht="28.5" customHeight="1">
      <c r="A18" s="39"/>
      <c r="B18" s="166"/>
      <c r="C18" s="162" t="s">
        <v>17</v>
      </c>
      <c r="D18" s="39"/>
      <c r="E18" s="163">
        <v>12319</v>
      </c>
      <c r="F18" s="13">
        <v>29544</v>
      </c>
      <c r="G18" s="11">
        <v>13993</v>
      </c>
      <c r="H18" s="14">
        <v>15551</v>
      </c>
      <c r="I18" s="164">
        <f>G18/H18*100</f>
        <v>89.981351681563879</v>
      </c>
      <c r="J18" s="165">
        <f>F18/E18</f>
        <v>2.3982466109262117</v>
      </c>
      <c r="K18" s="108">
        <v>152.83000000000001</v>
      </c>
      <c r="L18" s="109">
        <f t="shared" si="2"/>
        <v>193.31283125040895</v>
      </c>
      <c r="N18" s="160"/>
    </row>
    <row r="19" spans="1:14" ht="28.5" customHeight="1">
      <c r="A19" s="38"/>
      <c r="B19" s="38"/>
      <c r="C19" s="167" t="s">
        <v>18</v>
      </c>
      <c r="D19" s="38"/>
      <c r="E19" s="168">
        <v>23113</v>
      </c>
      <c r="F19" s="15">
        <v>63405</v>
      </c>
      <c r="G19" s="16">
        <v>30386</v>
      </c>
      <c r="H19" s="17">
        <v>33019</v>
      </c>
      <c r="I19" s="169">
        <f t="shared" si="0"/>
        <v>92.025803325358126</v>
      </c>
      <c r="J19" s="170">
        <f t="shared" si="1"/>
        <v>2.7432613680612641</v>
      </c>
      <c r="K19" s="110">
        <v>222.7</v>
      </c>
      <c r="L19" s="111">
        <f t="shared" si="2"/>
        <v>284.71037269869782</v>
      </c>
      <c r="N19" s="160"/>
    </row>
    <row r="20" spans="1:14" ht="28.5" customHeight="1">
      <c r="A20" s="93"/>
      <c r="B20" s="171"/>
      <c r="C20" s="172" t="s">
        <v>32</v>
      </c>
      <c r="D20" s="93"/>
      <c r="E20" s="173">
        <v>5879</v>
      </c>
      <c r="F20" s="96">
        <v>13298</v>
      </c>
      <c r="G20" s="97">
        <v>6207</v>
      </c>
      <c r="H20" s="98">
        <v>7091</v>
      </c>
      <c r="I20" s="174">
        <f t="shared" si="0"/>
        <v>87.533493160344094</v>
      </c>
      <c r="J20" s="175">
        <f t="shared" si="1"/>
        <v>2.261949311107331</v>
      </c>
      <c r="K20" s="112">
        <v>74.38</v>
      </c>
      <c r="L20" s="113">
        <f t="shared" si="2"/>
        <v>178.78461952137673</v>
      </c>
      <c r="N20" s="160"/>
    </row>
    <row r="21" spans="1:14" ht="28.5" customHeight="1">
      <c r="A21" s="39"/>
      <c r="B21" s="166"/>
      <c r="C21" s="162" t="s">
        <v>19</v>
      </c>
      <c r="D21" s="39"/>
      <c r="E21" s="163">
        <v>6312</v>
      </c>
      <c r="F21" s="13">
        <v>14132</v>
      </c>
      <c r="G21" s="11">
        <v>6683</v>
      </c>
      <c r="H21" s="14">
        <v>7449</v>
      </c>
      <c r="I21" s="164">
        <f t="shared" si="0"/>
        <v>89.71674050208081</v>
      </c>
      <c r="J21" s="165">
        <f t="shared" si="1"/>
        <v>2.2389100126742711</v>
      </c>
      <c r="K21" s="108">
        <v>95.59</v>
      </c>
      <c r="L21" s="109">
        <f t="shared" si="2"/>
        <v>147.83973218955958</v>
      </c>
      <c r="N21" s="160"/>
    </row>
    <row r="22" spans="1:14" ht="28.5" customHeight="1">
      <c r="A22" s="39"/>
      <c r="B22" s="39"/>
      <c r="C22" s="161" t="s">
        <v>33</v>
      </c>
      <c r="D22" s="39"/>
      <c r="E22" s="163">
        <v>10825</v>
      </c>
      <c r="F22" s="13">
        <v>27361</v>
      </c>
      <c r="G22" s="11">
        <v>13183</v>
      </c>
      <c r="H22" s="14">
        <v>14178</v>
      </c>
      <c r="I22" s="164">
        <f t="shared" si="0"/>
        <v>92.982084920299059</v>
      </c>
      <c r="J22" s="165">
        <f t="shared" si="1"/>
        <v>2.5275750577367204</v>
      </c>
      <c r="K22" s="108">
        <v>75.78</v>
      </c>
      <c r="L22" s="109">
        <f t="shared" si="2"/>
        <v>361.05832673528636</v>
      </c>
      <c r="N22" s="160"/>
    </row>
    <row r="23" spans="1:14" ht="28.5" customHeight="1">
      <c r="A23" s="39"/>
      <c r="B23" s="166"/>
      <c r="C23" s="161" t="s">
        <v>34</v>
      </c>
      <c r="D23" s="39"/>
      <c r="E23" s="163">
        <v>1538</v>
      </c>
      <c r="F23" s="13">
        <v>3079</v>
      </c>
      <c r="G23" s="11">
        <v>1604</v>
      </c>
      <c r="H23" s="14">
        <v>1475</v>
      </c>
      <c r="I23" s="164">
        <f t="shared" si="0"/>
        <v>108.7457627118644</v>
      </c>
      <c r="J23" s="165">
        <f t="shared" si="1"/>
        <v>2.0019505851755528</v>
      </c>
      <c r="K23" s="108">
        <v>14.22</v>
      </c>
      <c r="L23" s="109">
        <f t="shared" si="2"/>
        <v>216.52601969057665</v>
      </c>
      <c r="N23" s="160"/>
    </row>
    <row r="24" spans="1:14" ht="28.5" customHeight="1">
      <c r="A24" s="39"/>
      <c r="B24" s="39"/>
      <c r="C24" s="161" t="s">
        <v>35</v>
      </c>
      <c r="D24" s="39"/>
      <c r="E24" s="163">
        <v>8701</v>
      </c>
      <c r="F24" s="13">
        <v>18981</v>
      </c>
      <c r="G24" s="11">
        <v>9273</v>
      </c>
      <c r="H24" s="14">
        <v>9708</v>
      </c>
      <c r="I24" s="164">
        <f t="shared" si="0"/>
        <v>95.519159456118658</v>
      </c>
      <c r="J24" s="165">
        <f t="shared" si="1"/>
        <v>2.1814733938627744</v>
      </c>
      <c r="K24" s="108">
        <v>8.1</v>
      </c>
      <c r="L24" s="109">
        <f t="shared" si="2"/>
        <v>2343.3333333333335</v>
      </c>
      <c r="N24" s="160"/>
    </row>
    <row r="25" spans="1:14" ht="28.5" customHeight="1">
      <c r="A25" s="39"/>
      <c r="B25" s="166"/>
      <c r="C25" s="161" t="s">
        <v>20</v>
      </c>
      <c r="D25" s="39"/>
      <c r="E25" s="163">
        <v>8760</v>
      </c>
      <c r="F25" s="13">
        <v>23145</v>
      </c>
      <c r="G25" s="11">
        <v>11243</v>
      </c>
      <c r="H25" s="14">
        <v>11902</v>
      </c>
      <c r="I25" s="164">
        <f t="shared" si="0"/>
        <v>94.463115442782737</v>
      </c>
      <c r="J25" s="165">
        <f t="shared" si="1"/>
        <v>2.6421232876712328</v>
      </c>
      <c r="K25" s="108">
        <v>109.75</v>
      </c>
      <c r="L25" s="109">
        <f t="shared" si="2"/>
        <v>210.88838268792711</v>
      </c>
      <c r="N25" s="160"/>
    </row>
    <row r="26" spans="1:14" ht="28.5" customHeight="1">
      <c r="A26" s="39"/>
      <c r="B26" s="166"/>
      <c r="C26" s="161" t="s">
        <v>36</v>
      </c>
      <c r="D26" s="39"/>
      <c r="E26" s="163">
        <v>3723</v>
      </c>
      <c r="F26" s="13">
        <v>8735</v>
      </c>
      <c r="G26" s="11">
        <v>4016</v>
      </c>
      <c r="H26" s="14">
        <v>4719</v>
      </c>
      <c r="I26" s="164">
        <f t="shared" si="0"/>
        <v>85.102776011866922</v>
      </c>
      <c r="J26" s="165">
        <f t="shared" si="1"/>
        <v>2.3462261616975559</v>
      </c>
      <c r="K26" s="114">
        <v>8.4700000000000006</v>
      </c>
      <c r="L26" s="109">
        <f t="shared" si="2"/>
        <v>1031.2868949232584</v>
      </c>
      <c r="N26" s="160"/>
    </row>
    <row r="27" spans="1:14" ht="28.5" customHeight="1">
      <c r="A27" s="39"/>
      <c r="B27" s="39"/>
      <c r="C27" s="161" t="s">
        <v>37</v>
      </c>
      <c r="D27" s="39"/>
      <c r="E27" s="163">
        <v>9768</v>
      </c>
      <c r="F27" s="13">
        <v>23038</v>
      </c>
      <c r="G27" s="11">
        <v>11597</v>
      </c>
      <c r="H27" s="14">
        <v>11441</v>
      </c>
      <c r="I27" s="164">
        <f t="shared" si="0"/>
        <v>101.3635171750721</v>
      </c>
      <c r="J27" s="165">
        <f t="shared" si="1"/>
        <v>2.3585176085176087</v>
      </c>
      <c r="K27" s="108">
        <v>24.39</v>
      </c>
      <c r="L27" s="109">
        <f t="shared" si="2"/>
        <v>944.56744567445674</v>
      </c>
      <c r="N27" s="160"/>
    </row>
    <row r="28" spans="1:14" ht="28.5" customHeight="1" thickBot="1">
      <c r="A28" s="43"/>
      <c r="B28" s="176"/>
      <c r="C28" s="177" t="s">
        <v>21</v>
      </c>
      <c r="D28" s="43"/>
      <c r="E28" s="178">
        <v>6493</v>
      </c>
      <c r="F28" s="19">
        <v>17731</v>
      </c>
      <c r="G28" s="20">
        <v>8428</v>
      </c>
      <c r="H28" s="23">
        <v>9303</v>
      </c>
      <c r="I28" s="179">
        <f t="shared" si="0"/>
        <v>90.594431903686981</v>
      </c>
      <c r="J28" s="180">
        <f t="shared" si="1"/>
        <v>2.730787001386108</v>
      </c>
      <c r="K28" s="115">
        <v>194.45</v>
      </c>
      <c r="L28" s="116">
        <f t="shared" si="2"/>
        <v>91.185394703008484</v>
      </c>
      <c r="N28" s="160"/>
    </row>
    <row r="29" spans="1:14" s="2" customFormat="1">
      <c r="A29" s="2" t="s">
        <v>46</v>
      </c>
      <c r="I29" s="181"/>
      <c r="J29" s="182"/>
      <c r="K29" s="183"/>
      <c r="L29" s="181"/>
    </row>
    <row r="30" spans="1:14" s="2" customFormat="1">
      <c r="A30" s="117" t="s">
        <v>24</v>
      </c>
      <c r="I30" s="181"/>
      <c r="J30" s="182"/>
      <c r="K30" s="183"/>
      <c r="L30" s="181"/>
    </row>
    <row r="31" spans="1:14" s="2" customFormat="1" ht="13.5" customHeight="1">
      <c r="I31" s="181"/>
      <c r="J31" s="182"/>
      <c r="K31" s="184"/>
      <c r="L31" s="181"/>
    </row>
    <row r="32" spans="1:14" s="2" customFormat="1" ht="13.5" customHeight="1">
      <c r="I32" s="181"/>
      <c r="J32" s="182"/>
      <c r="K32" s="183"/>
      <c r="L32" s="181"/>
    </row>
    <row r="33" spans="9:13" s="2" customFormat="1" ht="28.5" customHeight="1">
      <c r="I33" s="181"/>
      <c r="J33" s="182"/>
      <c r="K33" s="183"/>
      <c r="L33" s="181"/>
    </row>
    <row r="34" spans="9:13" ht="28.5" customHeight="1">
      <c r="I34" s="181"/>
      <c r="J34" s="182"/>
      <c r="K34" s="183"/>
      <c r="L34" s="181"/>
      <c r="M34" s="2"/>
    </row>
    <row r="35" spans="9:13" ht="28.5" customHeight="1">
      <c r="I35" s="181"/>
      <c r="J35" s="182"/>
      <c r="K35" s="183"/>
      <c r="L35" s="181"/>
      <c r="M35" s="2"/>
    </row>
    <row r="36" spans="9:13" ht="28.5" customHeight="1">
      <c r="I36" s="181"/>
      <c r="J36" s="182"/>
      <c r="K36" s="183"/>
      <c r="L36" s="181"/>
      <c r="M36" s="2"/>
    </row>
    <row r="37" spans="9:13" ht="28.5" customHeight="1">
      <c r="I37" s="181"/>
      <c r="J37" s="182"/>
      <c r="K37" s="184"/>
      <c r="L37" s="181"/>
      <c r="M37" s="2"/>
    </row>
    <row r="38" spans="9:13">
      <c r="I38" s="181"/>
      <c r="J38" s="182"/>
      <c r="K38" s="183"/>
      <c r="L38" s="181"/>
      <c r="M38" s="2"/>
    </row>
    <row r="39" spans="9:13">
      <c r="I39" s="181"/>
      <c r="J39" s="182"/>
      <c r="K39" s="183"/>
      <c r="L39" s="181"/>
      <c r="M39" s="2"/>
    </row>
    <row r="40" spans="9:13">
      <c r="I40" s="181"/>
      <c r="J40" s="182"/>
      <c r="K40" s="183"/>
      <c r="L40" s="181"/>
      <c r="M40" s="2"/>
    </row>
    <row r="41" spans="9:13">
      <c r="I41" s="181"/>
      <c r="J41" s="182"/>
      <c r="K41" s="183"/>
      <c r="L41" s="181"/>
      <c r="M41" s="2"/>
    </row>
    <row r="42" spans="9:13">
      <c r="I42" s="181"/>
      <c r="J42" s="182"/>
      <c r="K42" s="183"/>
      <c r="L42" s="181"/>
      <c r="M42" s="2"/>
    </row>
  </sheetData>
  <mergeCells count="5">
    <mergeCell ref="E7:E8"/>
    <mergeCell ref="I7:I8"/>
    <mergeCell ref="B9:C9"/>
    <mergeCell ref="B10:C10"/>
    <mergeCell ref="B11:C11"/>
  </mergeCells>
  <phoneticPr fontId="2"/>
  <printOptions horizontalCentered="1"/>
  <pageMargins left="0.59055118110236227" right="0.19685039370078741" top="0.6692913385826772" bottom="0.59055118110236227" header="0.70866141732283472" footer="0.51181102362204722"/>
  <pageSetup paperSize="9" scale="70" firstPageNumber="28" orientation="portrait" r:id="rId1"/>
  <headerFooter scaleWithDoc="0" alignWithMargins="0">
    <oddFooter>&amp;C&amp;"ＭＳ Ｐゴシック,標準"&amp;11―32―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8"/>
  <sheetViews>
    <sheetView showGridLines="0" view="pageBreakPreview" zoomScale="75" zoomScaleNormal="75" zoomScaleSheetLayoutView="75" workbookViewId="0"/>
  </sheetViews>
  <sheetFormatPr defaultRowHeight="12"/>
  <cols>
    <col min="1" max="2" width="1.28515625" style="25" customWidth="1"/>
    <col min="3" max="3" width="13.85546875" style="25" customWidth="1"/>
    <col min="4" max="4" width="1.28515625" style="25" customWidth="1"/>
    <col min="5" max="5" width="9.85546875" style="25" customWidth="1"/>
    <col min="6" max="6" width="12.5703125" style="25" customWidth="1"/>
    <col min="7" max="9" width="9.85546875" style="25" customWidth="1"/>
    <col min="10" max="10" width="12.42578125" style="25" customWidth="1"/>
    <col min="11" max="13" width="9.85546875" style="25" customWidth="1"/>
    <col min="14" max="14" width="12.5703125" style="25" customWidth="1"/>
    <col min="15" max="16" width="9.85546875" style="25" customWidth="1"/>
    <col min="17" max="16384" width="9.140625" style="25"/>
  </cols>
  <sheetData>
    <row r="2" spans="1:20" ht="21.75" customHeight="1">
      <c r="F2" s="26"/>
      <c r="G2" s="26"/>
      <c r="H2" s="26"/>
      <c r="J2" s="26"/>
      <c r="K2" s="26"/>
      <c r="L2" s="26"/>
      <c r="N2" s="26"/>
      <c r="O2" s="26"/>
      <c r="P2" s="26"/>
    </row>
    <row r="3" spans="1:20" ht="21.75" customHeight="1">
      <c r="F3" s="26"/>
      <c r="G3" s="26"/>
      <c r="H3" s="26"/>
      <c r="J3" s="26"/>
      <c r="K3" s="26"/>
      <c r="L3" s="26"/>
      <c r="N3" s="26"/>
      <c r="O3" s="26"/>
      <c r="P3" s="26"/>
    </row>
    <row r="4" spans="1:20" ht="9.75" customHeight="1"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20" ht="9.75" customHeight="1" thickBot="1">
      <c r="E5" s="27"/>
      <c r="F5" s="28"/>
      <c r="I5" s="27"/>
      <c r="J5" s="28"/>
      <c r="M5" s="27"/>
      <c r="N5" s="28"/>
    </row>
    <row r="6" spans="1:20" ht="28.5" customHeight="1">
      <c r="A6" s="3"/>
      <c r="B6" s="3"/>
      <c r="C6" s="3"/>
      <c r="D6" s="3"/>
      <c r="E6" s="29" t="s">
        <v>47</v>
      </c>
      <c r="F6" s="30"/>
      <c r="G6" s="30"/>
      <c r="H6" s="31"/>
      <c r="I6" s="29" t="s">
        <v>48</v>
      </c>
      <c r="J6" s="30"/>
      <c r="K6" s="30"/>
      <c r="L6" s="31"/>
      <c r="M6" s="32" t="s">
        <v>49</v>
      </c>
      <c r="N6" s="30"/>
      <c r="O6" s="30"/>
      <c r="P6" s="47"/>
      <c r="Q6" s="1"/>
      <c r="R6" s="1"/>
      <c r="S6" s="1"/>
      <c r="T6" s="1"/>
    </row>
    <row r="7" spans="1:20" ht="28.5" customHeight="1">
      <c r="A7" s="22"/>
      <c r="B7" s="4" t="s">
        <v>50</v>
      </c>
      <c r="C7" s="4"/>
      <c r="D7" s="22"/>
      <c r="E7" s="186" t="s">
        <v>0</v>
      </c>
      <c r="F7" s="33" t="s">
        <v>1</v>
      </c>
      <c r="G7" s="33"/>
      <c r="H7" s="34"/>
      <c r="I7" s="186" t="s">
        <v>0</v>
      </c>
      <c r="J7" s="33" t="s">
        <v>1</v>
      </c>
      <c r="K7" s="33"/>
      <c r="L7" s="34"/>
      <c r="M7" s="186" t="s">
        <v>0</v>
      </c>
      <c r="N7" s="33" t="s">
        <v>1</v>
      </c>
      <c r="O7" s="33"/>
      <c r="P7" s="48"/>
      <c r="Q7" s="1"/>
      <c r="R7" s="1"/>
      <c r="S7" s="1"/>
      <c r="T7" s="1"/>
    </row>
    <row r="8" spans="1:20" ht="28.5" customHeight="1">
      <c r="A8" s="5"/>
      <c r="B8" s="5"/>
      <c r="C8" s="5"/>
      <c r="D8" s="5"/>
      <c r="E8" s="188"/>
      <c r="F8" s="35" t="s">
        <v>6</v>
      </c>
      <c r="G8" s="36" t="s">
        <v>7</v>
      </c>
      <c r="H8" s="37" t="s">
        <v>8</v>
      </c>
      <c r="I8" s="190"/>
      <c r="J8" s="35" t="s">
        <v>6</v>
      </c>
      <c r="K8" s="36" t="s">
        <v>7</v>
      </c>
      <c r="L8" s="37" t="s">
        <v>8</v>
      </c>
      <c r="M8" s="187"/>
      <c r="N8" s="35" t="s">
        <v>6</v>
      </c>
      <c r="O8" s="36" t="s">
        <v>7</v>
      </c>
      <c r="P8" s="49" t="s">
        <v>8</v>
      </c>
      <c r="Q8" s="1"/>
      <c r="R8" s="1"/>
      <c r="S8" s="1"/>
      <c r="T8" s="1"/>
    </row>
    <row r="9" spans="1:20" s="66" customFormat="1" ht="28.5" customHeight="1">
      <c r="A9" s="53"/>
      <c r="B9" s="189" t="s">
        <v>11</v>
      </c>
      <c r="C9" s="189"/>
      <c r="D9" s="53"/>
      <c r="E9" s="68">
        <v>406307</v>
      </c>
      <c r="F9" s="69">
        <v>961977</v>
      </c>
      <c r="G9" s="69">
        <v>466333</v>
      </c>
      <c r="H9" s="70">
        <v>495644</v>
      </c>
      <c r="I9" s="68">
        <v>406445</v>
      </c>
      <c r="J9" s="69">
        <v>961623</v>
      </c>
      <c r="K9" s="69">
        <v>466208</v>
      </c>
      <c r="L9" s="70">
        <v>495415</v>
      </c>
      <c r="M9" s="74">
        <v>406351</v>
      </c>
      <c r="N9" s="69">
        <v>961048</v>
      </c>
      <c r="O9" s="69">
        <v>465935</v>
      </c>
      <c r="P9" s="75">
        <v>495113</v>
      </c>
      <c r="Q9" s="59"/>
      <c r="R9" s="59"/>
      <c r="S9" s="59"/>
      <c r="T9" s="59"/>
    </row>
    <row r="10" spans="1:20" s="66" customFormat="1" ht="28.5" customHeight="1">
      <c r="A10" s="60"/>
      <c r="B10" s="185" t="s">
        <v>22</v>
      </c>
      <c r="C10" s="185"/>
      <c r="D10" s="60"/>
      <c r="E10" s="71">
        <v>344290</v>
      </c>
      <c r="F10" s="72">
        <v>812516</v>
      </c>
      <c r="G10" s="72">
        <v>394097</v>
      </c>
      <c r="H10" s="73">
        <v>418419</v>
      </c>
      <c r="I10" s="71">
        <v>344404</v>
      </c>
      <c r="J10" s="72">
        <v>812217</v>
      </c>
      <c r="K10" s="72">
        <v>393983</v>
      </c>
      <c r="L10" s="73">
        <v>418234</v>
      </c>
      <c r="M10" s="76">
        <v>344368</v>
      </c>
      <c r="N10" s="72">
        <v>811762</v>
      </c>
      <c r="O10" s="72">
        <v>393741</v>
      </c>
      <c r="P10" s="77">
        <v>418021</v>
      </c>
      <c r="Q10" s="59"/>
      <c r="R10" s="67"/>
      <c r="S10" s="59"/>
      <c r="T10" s="59"/>
    </row>
    <row r="11" spans="1:20" s="66" customFormat="1" ht="28.5" customHeight="1">
      <c r="A11" s="60"/>
      <c r="B11" s="185" t="s">
        <v>23</v>
      </c>
      <c r="C11" s="185"/>
      <c r="D11" s="60"/>
      <c r="E11" s="71">
        <v>62017</v>
      </c>
      <c r="F11" s="72">
        <v>149461</v>
      </c>
      <c r="G11" s="72">
        <v>72236</v>
      </c>
      <c r="H11" s="73">
        <v>77225</v>
      </c>
      <c r="I11" s="71">
        <v>62041</v>
      </c>
      <c r="J11" s="72">
        <v>149406</v>
      </c>
      <c r="K11" s="72">
        <v>72225</v>
      </c>
      <c r="L11" s="73">
        <v>77181</v>
      </c>
      <c r="M11" s="76">
        <v>61983</v>
      </c>
      <c r="N11" s="72">
        <v>149286</v>
      </c>
      <c r="O11" s="72">
        <v>72194</v>
      </c>
      <c r="P11" s="77">
        <v>77092</v>
      </c>
      <c r="Q11" s="59"/>
      <c r="R11" s="59"/>
      <c r="S11" s="59"/>
      <c r="T11" s="59"/>
    </row>
    <row r="12" spans="1:20" ht="28.5" customHeight="1">
      <c r="A12" s="39"/>
      <c r="B12" s="6"/>
      <c r="C12" s="10" t="s">
        <v>14</v>
      </c>
      <c r="D12" s="39"/>
      <c r="E12" s="13">
        <v>187028</v>
      </c>
      <c r="F12" s="11">
        <v>419933</v>
      </c>
      <c r="G12" s="11">
        <v>204913</v>
      </c>
      <c r="H12" s="14">
        <v>215020</v>
      </c>
      <c r="I12" s="13">
        <v>187149</v>
      </c>
      <c r="J12" s="11">
        <v>419974</v>
      </c>
      <c r="K12" s="11">
        <v>204950</v>
      </c>
      <c r="L12" s="14">
        <v>215024</v>
      </c>
      <c r="M12" s="12">
        <v>187147</v>
      </c>
      <c r="N12" s="11">
        <v>419844</v>
      </c>
      <c r="O12" s="11">
        <v>204870</v>
      </c>
      <c r="P12" s="50">
        <v>214974</v>
      </c>
      <c r="Q12" s="1"/>
      <c r="R12" s="1"/>
      <c r="S12" s="1"/>
      <c r="T12" s="1"/>
    </row>
    <row r="13" spans="1:20" ht="28.5" customHeight="1">
      <c r="A13" s="39"/>
      <c r="B13" s="7"/>
      <c r="C13" s="10" t="s">
        <v>15</v>
      </c>
      <c r="D13" s="39"/>
      <c r="E13" s="13">
        <v>44929</v>
      </c>
      <c r="F13" s="11">
        <v>109561</v>
      </c>
      <c r="G13" s="11">
        <v>53117</v>
      </c>
      <c r="H13" s="14">
        <v>56444</v>
      </c>
      <c r="I13" s="13">
        <v>44942</v>
      </c>
      <c r="J13" s="11">
        <v>109553</v>
      </c>
      <c r="K13" s="11">
        <v>53133</v>
      </c>
      <c r="L13" s="14">
        <v>56420</v>
      </c>
      <c r="M13" s="12">
        <v>44929</v>
      </c>
      <c r="N13" s="11">
        <v>109514</v>
      </c>
      <c r="O13" s="11">
        <v>53099</v>
      </c>
      <c r="P13" s="50">
        <v>56415</v>
      </c>
      <c r="Q13" s="1"/>
      <c r="R13" s="1"/>
      <c r="S13" s="1"/>
      <c r="T13" s="1"/>
    </row>
    <row r="14" spans="1:20" ht="28.5" customHeight="1">
      <c r="A14" s="39"/>
      <c r="B14" s="7"/>
      <c r="C14" s="10" t="s">
        <v>16</v>
      </c>
      <c r="D14" s="39"/>
      <c r="E14" s="13">
        <v>21414</v>
      </c>
      <c r="F14" s="11">
        <v>51590</v>
      </c>
      <c r="G14" s="11">
        <v>24641</v>
      </c>
      <c r="H14" s="14">
        <v>26949</v>
      </c>
      <c r="I14" s="13">
        <v>21449</v>
      </c>
      <c r="J14" s="11">
        <v>51582</v>
      </c>
      <c r="K14" s="11">
        <v>24650</v>
      </c>
      <c r="L14" s="14">
        <v>26932</v>
      </c>
      <c r="M14" s="12">
        <v>21423</v>
      </c>
      <c r="N14" s="11">
        <v>51517</v>
      </c>
      <c r="O14" s="11">
        <v>24614</v>
      </c>
      <c r="P14" s="50">
        <v>26903</v>
      </c>
      <c r="Q14" s="1"/>
      <c r="R14" s="1"/>
      <c r="S14" s="1"/>
      <c r="T14" s="1"/>
    </row>
    <row r="15" spans="1:20" ht="28.5" customHeight="1">
      <c r="A15" s="39"/>
      <c r="B15" s="7"/>
      <c r="C15" s="10" t="s">
        <v>12</v>
      </c>
      <c r="D15" s="39"/>
      <c r="E15" s="13">
        <v>13119</v>
      </c>
      <c r="F15" s="11">
        <v>32503</v>
      </c>
      <c r="G15" s="11">
        <v>16270</v>
      </c>
      <c r="H15" s="14">
        <v>16233</v>
      </c>
      <c r="I15" s="13">
        <v>13095</v>
      </c>
      <c r="J15" s="11">
        <v>32445</v>
      </c>
      <c r="K15" s="11">
        <v>16228</v>
      </c>
      <c r="L15" s="14">
        <v>16217</v>
      </c>
      <c r="M15" s="12">
        <v>13110</v>
      </c>
      <c r="N15" s="11">
        <v>32432</v>
      </c>
      <c r="O15" s="11">
        <v>16233</v>
      </c>
      <c r="P15" s="50">
        <v>16199</v>
      </c>
      <c r="Q15" s="1"/>
      <c r="R15" s="1"/>
      <c r="S15" s="1"/>
      <c r="T15" s="1"/>
    </row>
    <row r="16" spans="1:20" ht="28.5" customHeight="1">
      <c r="A16" s="39"/>
      <c r="B16" s="7"/>
      <c r="C16" s="10" t="s">
        <v>13</v>
      </c>
      <c r="D16" s="39"/>
      <c r="E16" s="13">
        <v>22509</v>
      </c>
      <c r="F16" s="11">
        <v>57815</v>
      </c>
      <c r="G16" s="11">
        <v>27726</v>
      </c>
      <c r="H16" s="14">
        <v>30089</v>
      </c>
      <c r="I16" s="13">
        <v>22526</v>
      </c>
      <c r="J16" s="11">
        <v>57751</v>
      </c>
      <c r="K16" s="11">
        <v>27696</v>
      </c>
      <c r="L16" s="14">
        <v>30055</v>
      </c>
      <c r="M16" s="12">
        <v>22544</v>
      </c>
      <c r="N16" s="11">
        <v>57720</v>
      </c>
      <c r="O16" s="11">
        <v>27670</v>
      </c>
      <c r="P16" s="50">
        <v>30050</v>
      </c>
      <c r="Q16" s="1"/>
      <c r="R16" s="1"/>
      <c r="S16" s="1"/>
      <c r="T16" s="1"/>
    </row>
    <row r="17" spans="1:20" s="40" customFormat="1" ht="28.5" customHeight="1">
      <c r="A17" s="39"/>
      <c r="B17" s="7"/>
      <c r="C17" s="10" t="s">
        <v>51</v>
      </c>
      <c r="D17" s="39"/>
      <c r="E17" s="13">
        <v>19812</v>
      </c>
      <c r="F17" s="11">
        <v>48207</v>
      </c>
      <c r="G17" s="11">
        <v>23061</v>
      </c>
      <c r="H17" s="14">
        <v>25146</v>
      </c>
      <c r="I17" s="13">
        <v>19793</v>
      </c>
      <c r="J17" s="11">
        <v>48133</v>
      </c>
      <c r="K17" s="11">
        <v>23033</v>
      </c>
      <c r="L17" s="14">
        <v>25100</v>
      </c>
      <c r="M17" s="12">
        <v>19783</v>
      </c>
      <c r="N17" s="11">
        <v>48078</v>
      </c>
      <c r="O17" s="11">
        <v>23011</v>
      </c>
      <c r="P17" s="50">
        <v>25067</v>
      </c>
      <c r="Q17" s="2"/>
      <c r="R17" s="2"/>
      <c r="S17" s="2"/>
      <c r="T17" s="2"/>
    </row>
    <row r="18" spans="1:20" s="40" customFormat="1" ht="28.5" customHeight="1">
      <c r="A18" s="39"/>
      <c r="B18" s="7"/>
      <c r="C18" s="10" t="s">
        <v>17</v>
      </c>
      <c r="D18" s="39"/>
      <c r="E18" s="13">
        <v>12322</v>
      </c>
      <c r="F18" s="11">
        <v>29515</v>
      </c>
      <c r="G18" s="11">
        <v>13982</v>
      </c>
      <c r="H18" s="14">
        <v>15533</v>
      </c>
      <c r="I18" s="13">
        <v>12302</v>
      </c>
      <c r="J18" s="11">
        <v>29453</v>
      </c>
      <c r="K18" s="11">
        <v>13949</v>
      </c>
      <c r="L18" s="14">
        <v>15504</v>
      </c>
      <c r="M18" s="12">
        <v>12302</v>
      </c>
      <c r="N18" s="11">
        <v>29405</v>
      </c>
      <c r="O18" s="11">
        <v>13926</v>
      </c>
      <c r="P18" s="50">
        <v>15479</v>
      </c>
      <c r="Q18" s="2"/>
      <c r="R18" s="2"/>
      <c r="S18" s="2"/>
      <c r="T18" s="2"/>
    </row>
    <row r="19" spans="1:20" ht="28.5" customHeight="1">
      <c r="A19" s="38"/>
      <c r="B19" s="41"/>
      <c r="C19" s="42" t="s">
        <v>18</v>
      </c>
      <c r="D19" s="38"/>
      <c r="E19" s="15">
        <v>23157</v>
      </c>
      <c r="F19" s="16">
        <v>63392</v>
      </c>
      <c r="G19" s="16">
        <v>30387</v>
      </c>
      <c r="H19" s="17">
        <v>33005</v>
      </c>
      <c r="I19" s="15">
        <v>23148</v>
      </c>
      <c r="J19" s="16">
        <v>63326</v>
      </c>
      <c r="K19" s="16">
        <v>30344</v>
      </c>
      <c r="L19" s="17">
        <v>32982</v>
      </c>
      <c r="M19" s="18">
        <v>23130</v>
      </c>
      <c r="N19" s="16">
        <v>63252</v>
      </c>
      <c r="O19" s="16">
        <v>30318</v>
      </c>
      <c r="P19" s="51">
        <v>32934</v>
      </c>
      <c r="Q19" s="1"/>
      <c r="R19" s="1"/>
      <c r="S19" s="1"/>
      <c r="T19" s="1"/>
    </row>
    <row r="20" spans="1:20" ht="28.5" customHeight="1">
      <c r="A20" s="93"/>
      <c r="B20" s="94"/>
      <c r="C20" s="95" t="s">
        <v>32</v>
      </c>
      <c r="D20" s="93"/>
      <c r="E20" s="96">
        <v>5887</v>
      </c>
      <c r="F20" s="97">
        <v>13304</v>
      </c>
      <c r="G20" s="97">
        <v>6204</v>
      </c>
      <c r="H20" s="98">
        <v>7100</v>
      </c>
      <c r="I20" s="96">
        <v>5879</v>
      </c>
      <c r="J20" s="97">
        <v>13299</v>
      </c>
      <c r="K20" s="97">
        <v>6206</v>
      </c>
      <c r="L20" s="98">
        <v>7093</v>
      </c>
      <c r="M20" s="99">
        <v>5852</v>
      </c>
      <c r="N20" s="97">
        <v>13258</v>
      </c>
      <c r="O20" s="97">
        <v>6182</v>
      </c>
      <c r="P20" s="100">
        <v>7076</v>
      </c>
      <c r="Q20" s="1"/>
      <c r="R20" s="1"/>
      <c r="S20" s="1"/>
      <c r="T20" s="1"/>
    </row>
    <row r="21" spans="1:20" ht="28.5" customHeight="1">
      <c r="A21" s="39"/>
      <c r="B21" s="7"/>
      <c r="C21" s="10" t="s">
        <v>19</v>
      </c>
      <c r="D21" s="39"/>
      <c r="E21" s="13">
        <v>6308</v>
      </c>
      <c r="F21" s="11">
        <v>14117</v>
      </c>
      <c r="G21" s="11">
        <v>6677</v>
      </c>
      <c r="H21" s="14">
        <v>7440</v>
      </c>
      <c r="I21" s="13">
        <v>6308</v>
      </c>
      <c r="J21" s="11">
        <v>14122</v>
      </c>
      <c r="K21" s="11">
        <v>6683</v>
      </c>
      <c r="L21" s="14">
        <v>7439</v>
      </c>
      <c r="M21" s="12">
        <v>6294</v>
      </c>
      <c r="N21" s="11">
        <v>14104</v>
      </c>
      <c r="O21" s="11">
        <v>6676</v>
      </c>
      <c r="P21" s="50">
        <v>7428</v>
      </c>
      <c r="Q21" s="1"/>
      <c r="R21" s="1"/>
      <c r="S21" s="1"/>
      <c r="T21" s="1"/>
    </row>
    <row r="22" spans="1:20" ht="28.5" customHeight="1">
      <c r="A22" s="39"/>
      <c r="B22" s="4"/>
      <c r="C22" s="6" t="s">
        <v>33</v>
      </c>
      <c r="D22" s="39"/>
      <c r="E22" s="13">
        <v>10844</v>
      </c>
      <c r="F22" s="11">
        <v>27376</v>
      </c>
      <c r="G22" s="11">
        <v>13184</v>
      </c>
      <c r="H22" s="14">
        <v>14192</v>
      </c>
      <c r="I22" s="13">
        <v>10852</v>
      </c>
      <c r="J22" s="11">
        <v>27374</v>
      </c>
      <c r="K22" s="11">
        <v>13174</v>
      </c>
      <c r="L22" s="14">
        <v>14200</v>
      </c>
      <c r="M22" s="12">
        <v>10852</v>
      </c>
      <c r="N22" s="11">
        <v>27373</v>
      </c>
      <c r="O22" s="11">
        <v>13176</v>
      </c>
      <c r="P22" s="50">
        <v>14197</v>
      </c>
      <c r="Q22" s="1"/>
      <c r="R22" s="1"/>
      <c r="S22" s="1"/>
      <c r="T22" s="1"/>
    </row>
    <row r="23" spans="1:20" ht="28.5" customHeight="1">
      <c r="A23" s="39"/>
      <c r="B23" s="7"/>
      <c r="C23" s="6" t="s">
        <v>52</v>
      </c>
      <c r="D23" s="39"/>
      <c r="E23" s="13">
        <v>1534</v>
      </c>
      <c r="F23" s="11">
        <v>3071</v>
      </c>
      <c r="G23" s="11">
        <v>1597</v>
      </c>
      <c r="H23" s="14">
        <v>1474</v>
      </c>
      <c r="I23" s="13">
        <v>1527</v>
      </c>
      <c r="J23" s="11">
        <v>3058</v>
      </c>
      <c r="K23" s="11">
        <v>1588</v>
      </c>
      <c r="L23" s="14">
        <v>1470</v>
      </c>
      <c r="M23" s="12">
        <v>1530</v>
      </c>
      <c r="N23" s="11">
        <v>3063</v>
      </c>
      <c r="O23" s="11">
        <v>1593</v>
      </c>
      <c r="P23" s="50">
        <v>1470</v>
      </c>
      <c r="Q23" s="1"/>
      <c r="R23" s="1"/>
      <c r="S23" s="1"/>
      <c r="T23" s="1"/>
    </row>
    <row r="24" spans="1:20" ht="28.5" customHeight="1">
      <c r="A24" s="39"/>
      <c r="B24" s="4"/>
      <c r="C24" s="6" t="s">
        <v>53</v>
      </c>
      <c r="D24" s="39"/>
      <c r="E24" s="13">
        <v>8714</v>
      </c>
      <c r="F24" s="11">
        <v>18999</v>
      </c>
      <c r="G24" s="11">
        <v>9294</v>
      </c>
      <c r="H24" s="14">
        <v>9705</v>
      </c>
      <c r="I24" s="13">
        <v>8742</v>
      </c>
      <c r="J24" s="11">
        <v>18995</v>
      </c>
      <c r="K24" s="11">
        <v>9308</v>
      </c>
      <c r="L24" s="14">
        <v>9687</v>
      </c>
      <c r="M24" s="12">
        <v>8732</v>
      </c>
      <c r="N24" s="11">
        <v>18990</v>
      </c>
      <c r="O24" s="11">
        <v>9302</v>
      </c>
      <c r="P24" s="50">
        <v>9688</v>
      </c>
      <c r="Q24" s="1"/>
      <c r="R24" s="1"/>
      <c r="S24" s="1"/>
      <c r="T24" s="1"/>
    </row>
    <row r="25" spans="1:20" ht="28.5" customHeight="1">
      <c r="A25" s="39"/>
      <c r="B25" s="7"/>
      <c r="C25" s="6" t="s">
        <v>20</v>
      </c>
      <c r="D25" s="39"/>
      <c r="E25" s="13">
        <v>8761</v>
      </c>
      <c r="F25" s="11">
        <v>23123</v>
      </c>
      <c r="G25" s="11">
        <v>11242</v>
      </c>
      <c r="H25" s="14">
        <v>11881</v>
      </c>
      <c r="I25" s="13">
        <v>8775</v>
      </c>
      <c r="J25" s="11">
        <v>23127</v>
      </c>
      <c r="K25" s="11">
        <v>11238</v>
      </c>
      <c r="L25" s="14">
        <v>11889</v>
      </c>
      <c r="M25" s="12">
        <v>8778</v>
      </c>
      <c r="N25" s="11">
        <v>23111</v>
      </c>
      <c r="O25" s="11">
        <v>11243</v>
      </c>
      <c r="P25" s="50">
        <v>11868</v>
      </c>
      <c r="Q25" s="1"/>
      <c r="R25" s="1"/>
      <c r="S25" s="1"/>
      <c r="T25" s="1"/>
    </row>
    <row r="26" spans="1:20" ht="28.5" customHeight="1">
      <c r="A26" s="39"/>
      <c r="B26" s="7"/>
      <c r="C26" s="6" t="s">
        <v>36</v>
      </c>
      <c r="D26" s="39"/>
      <c r="E26" s="13">
        <v>3717</v>
      </c>
      <c r="F26" s="11">
        <v>8727</v>
      </c>
      <c r="G26" s="11">
        <v>4013</v>
      </c>
      <c r="H26" s="14">
        <v>4714</v>
      </c>
      <c r="I26" s="13">
        <v>3720</v>
      </c>
      <c r="J26" s="11">
        <v>8737</v>
      </c>
      <c r="K26" s="11">
        <v>4022</v>
      </c>
      <c r="L26" s="14">
        <v>4715</v>
      </c>
      <c r="M26" s="12">
        <v>3709</v>
      </c>
      <c r="N26" s="11">
        <v>8720</v>
      </c>
      <c r="O26" s="11">
        <v>4017</v>
      </c>
      <c r="P26" s="50">
        <v>4703</v>
      </c>
      <c r="Q26" s="1"/>
      <c r="R26" s="1"/>
      <c r="S26" s="1"/>
      <c r="T26" s="1"/>
    </row>
    <row r="27" spans="1:20" ht="28.5" customHeight="1">
      <c r="A27" s="39"/>
      <c r="B27" s="4"/>
      <c r="C27" s="6" t="s">
        <v>37</v>
      </c>
      <c r="D27" s="39"/>
      <c r="E27" s="13">
        <v>9773</v>
      </c>
      <c r="F27" s="11">
        <v>23047</v>
      </c>
      <c r="G27" s="11">
        <v>11608</v>
      </c>
      <c r="H27" s="14">
        <v>11439</v>
      </c>
      <c r="I27" s="13">
        <v>9772</v>
      </c>
      <c r="J27" s="11">
        <v>23031</v>
      </c>
      <c r="K27" s="11">
        <v>11600</v>
      </c>
      <c r="L27" s="14">
        <v>11431</v>
      </c>
      <c r="M27" s="12">
        <v>9776</v>
      </c>
      <c r="N27" s="11">
        <v>23027</v>
      </c>
      <c r="O27" s="11">
        <v>11606</v>
      </c>
      <c r="P27" s="50">
        <v>11421</v>
      </c>
      <c r="Q27" s="1"/>
      <c r="R27" s="1"/>
      <c r="S27" s="1"/>
      <c r="T27" s="1"/>
    </row>
    <row r="28" spans="1:20" ht="28.5" customHeight="1" thickBot="1">
      <c r="A28" s="43"/>
      <c r="B28" s="8"/>
      <c r="C28" s="9" t="s">
        <v>21</v>
      </c>
      <c r="D28" s="43"/>
      <c r="E28" s="19">
        <v>6479</v>
      </c>
      <c r="F28" s="20">
        <v>17697</v>
      </c>
      <c r="G28" s="20">
        <v>8417</v>
      </c>
      <c r="H28" s="23">
        <v>9280</v>
      </c>
      <c r="I28" s="19">
        <v>6466</v>
      </c>
      <c r="J28" s="20">
        <v>17663</v>
      </c>
      <c r="K28" s="20">
        <v>8406</v>
      </c>
      <c r="L28" s="23">
        <v>9257</v>
      </c>
      <c r="M28" s="24">
        <v>6460</v>
      </c>
      <c r="N28" s="20">
        <v>17640</v>
      </c>
      <c r="O28" s="20">
        <v>8399</v>
      </c>
      <c r="P28" s="52">
        <v>9241</v>
      </c>
      <c r="Q28" s="1"/>
      <c r="R28" s="1"/>
      <c r="S28" s="1"/>
      <c r="T28" s="1"/>
    </row>
    <row r="29" spans="1:20" s="1" customFormat="1" ht="13.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20" s="1" customFormat="1" ht="13.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20" s="1" customFormat="1" ht="13.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20" s="1" customFormat="1" ht="13.5">
      <c r="E32" s="2"/>
    </row>
    <row r="33" spans="5:5" s="1" customFormat="1" ht="13.5">
      <c r="E33" s="2"/>
    </row>
    <row r="34" spans="5:5" s="1" customFormat="1" ht="13.5">
      <c r="E34" s="2"/>
    </row>
    <row r="35" spans="5:5" s="1" customFormat="1" ht="13.5"/>
    <row r="36" spans="5:5" s="1" customFormat="1" ht="13.5"/>
    <row r="37" spans="5:5" s="1" customFormat="1" ht="13.5"/>
    <row r="38" spans="5:5" s="1" customFormat="1" ht="13.5"/>
    <row r="39" spans="5:5" s="1" customFormat="1" ht="13.5"/>
    <row r="40" spans="5:5" s="1" customFormat="1" ht="13.5"/>
    <row r="41" spans="5:5" s="1" customFormat="1" ht="13.5"/>
    <row r="42" spans="5:5" s="1" customFormat="1" ht="13.5"/>
    <row r="43" spans="5:5" s="1" customFormat="1" ht="13.5"/>
    <row r="44" spans="5:5" s="1" customFormat="1" ht="13.5"/>
    <row r="45" spans="5:5" s="1" customFormat="1" ht="13.5"/>
    <row r="46" spans="5:5" s="1" customFormat="1" ht="13.5"/>
    <row r="47" spans="5:5" s="1" customFormat="1" ht="13.5"/>
    <row r="48" spans="5:5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</sheetData>
  <mergeCells count="6">
    <mergeCell ref="B11:C11"/>
    <mergeCell ref="E7:E8"/>
    <mergeCell ref="I7:I8"/>
    <mergeCell ref="M7:M8"/>
    <mergeCell ref="B9:C9"/>
    <mergeCell ref="B10:C10"/>
  </mergeCells>
  <phoneticPr fontId="2"/>
  <printOptions horizontalCentered="1"/>
  <pageMargins left="0.19685039370078741" right="0.19685039370078741" top="0.6692913385826772" bottom="0.59055118110236227" header="0.70866141732283472" footer="0.51181102362204722"/>
  <pageSetup paperSize="9" scale="70" firstPageNumber="29" orientation="portrait" r:id="rId1"/>
  <headerFooter scaleWithDoc="0" alignWithMargins="0">
    <oddFooter>&amp;C&amp;"ＭＳ Ｐゴシック,標準"&amp;11―33―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1～3月</vt:lpstr>
      <vt:lpstr>4～6月</vt:lpstr>
      <vt:lpstr>7～9月</vt:lpstr>
      <vt:lpstr>10月</vt:lpstr>
      <vt:lpstr>11～1月</vt:lpstr>
      <vt:lpstr>'1～3月'!Print_Area</vt:lpstr>
      <vt:lpstr>'10月'!Print_Area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2019-05-28T06:28:49Z</dcterms:created>
  <dcterms:modified xsi:type="dcterms:W3CDTF">2019-05-29T07:48:41Z</dcterms:modified>
</cp:coreProperties>
</file>