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/>
  <bookViews>
    <workbookView xWindow="0" yWindow="0" windowWidth="11623" windowHeight="5486" tabRatio="769"/>
  </bookViews>
  <sheets>
    <sheet name="分析表５－１" sheetId="17" r:id="rId1"/>
    <sheet name="分析表５－２" sheetId="18" r:id="rId2"/>
    <sheet name="分析表５－３" sheetId="19" r:id="rId3"/>
    <sheet name="分析表５－４" sheetId="22" r:id="rId4"/>
  </sheets>
  <definedNames>
    <definedName name="_xlnm.Print_Area" localSheetId="0">'分析表５－１'!$A$1:$BA$34</definedName>
    <definedName name="_xlnm.Print_Area" localSheetId="1">'分析表５－２'!$A$1:$U$34</definedName>
    <definedName name="_xlnm.Print_Area" localSheetId="2">'分析表５－３'!$A$1:$BC$34</definedName>
    <definedName name="_xlnm.Print_Area" localSheetId="3">'分析表５－４'!$A$1:$S$33</definedName>
    <definedName name="分析10表の１" localSheetId="0">'分析表５－１'!$A$1:$Y$33</definedName>
    <definedName name="分析10表の２" localSheetId="0">'分析表５－１'!$AK$1:$AP$33</definedName>
    <definedName name="分析10表の３" localSheetId="1">'分析表５－２'!$A$1:$K$33</definedName>
    <definedName name="分析10表の４" localSheetId="1">'分析表５－２'!$L$1:$AB$33</definedName>
    <definedName name="分析10表の５" localSheetId="2">'分析表５－３'!$A$1:$AG$34</definedName>
    <definedName name="分析10表の５" localSheetId="3">'分析表５－４'!$A$1:$R$34</definedName>
    <definedName name="分析10表の６" localSheetId="2">'分析表５－３'!$AK$1:$BD$34</definedName>
    <definedName name="分析10表の６" localSheetId="3">'分析表５－４'!#REF!</definedName>
  </definedNames>
  <calcPr calcId="162913"/>
</workbook>
</file>

<file path=xl/calcChain.xml><?xml version="1.0" encoding="utf-8"?>
<calcChain xmlns="http://schemas.openxmlformats.org/spreadsheetml/2006/main">
  <c r="M3" i="22" l="1"/>
  <c r="N3" i="22"/>
</calcChain>
</file>

<file path=xl/sharedStrings.xml><?xml version="1.0" encoding="utf-8"?>
<sst xmlns="http://schemas.openxmlformats.org/spreadsheetml/2006/main" count="792" uniqueCount="97">
  <si>
    <t>生　　　　　　産　　　　　　額</t>
  </si>
  <si>
    <t>労 働 生 産 性</t>
  </si>
  <si>
    <t>原  材  料  使  用  額  等</t>
  </si>
  <si>
    <t>原 材 料 率</t>
  </si>
  <si>
    <t>産 業 中 分 類</t>
  </si>
  <si>
    <t>構成比</t>
  </si>
  <si>
    <t>人</t>
  </si>
  <si>
    <t>万円</t>
  </si>
  <si>
    <t>％</t>
  </si>
  <si>
    <t>食料品</t>
  </si>
  <si>
    <t>飲料・飼料</t>
  </si>
  <si>
    <t>繊維</t>
  </si>
  <si>
    <t>衣服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</si>
  <si>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</si>
  <si>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</si>
  <si>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</si>
  <si>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</si>
  <si>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</si>
  <si>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</si>
  <si>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</si>
  <si>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</si>
  <si>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</si>
  <si>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</si>
  <si>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</si>
  <si>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</si>
  <si>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</si>
  <si>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一般機械</t>
  </si>
  <si>
    <t>電気機械</t>
  </si>
  <si>
    <t>輸送用機械</t>
  </si>
  <si>
    <t>精密機械</t>
  </si>
  <si>
    <t>その他</t>
  </si>
  <si>
    <t>付      加      価      値      額</t>
  </si>
  <si>
    <t>付 加 価 値 生 産 性</t>
  </si>
  <si>
    <t>付 加 価 値 率</t>
  </si>
  <si>
    <t>現   金   給   与   総   額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</si>
  <si>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</si>
  <si>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</si>
  <si>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</si>
  <si>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</si>
  <si>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</si>
  <si>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合        計</t>
    <phoneticPr fontId="4"/>
  </si>
  <si>
    <t>09</t>
  </si>
  <si>
    <t>09</t>
    <phoneticPr fontId="4"/>
  </si>
  <si>
    <t>情報機器</t>
    <rPh sb="0" eb="2">
      <t>ジョウホウ</t>
    </rPh>
    <rPh sb="2" eb="4">
      <t>キキ</t>
    </rPh>
    <phoneticPr fontId="4"/>
  </si>
  <si>
    <t>電子部品</t>
    <rPh sb="0" eb="2">
      <t>デンシ</t>
    </rPh>
    <rPh sb="2" eb="4">
      <t>ブヒン</t>
    </rPh>
    <phoneticPr fontId="4"/>
  </si>
  <si>
    <t>構成比</t>
    <rPh sb="0" eb="3">
      <t>コウセイヒ</t>
    </rPh>
    <phoneticPr fontId="4"/>
  </si>
  <si>
    <t>χ</t>
  </si>
  <si>
    <t xml:space="preserve">- </t>
  </si>
  <si>
    <t>参考値</t>
    <rPh sb="0" eb="2">
      <t>サンコウ</t>
    </rPh>
    <rPh sb="2" eb="3">
      <t>アタイ</t>
    </rPh>
    <phoneticPr fontId="4"/>
  </si>
  <si>
    <t>１８　年</t>
    <phoneticPr fontId="4"/>
  </si>
  <si>
    <t>１９　年</t>
    <phoneticPr fontId="4"/>
  </si>
  <si>
    <t>増減数＊</t>
    <rPh sb="0" eb="1">
      <t>ゾウ</t>
    </rPh>
    <rPh sb="1" eb="3">
      <t>ゲンスウ</t>
    </rPh>
    <phoneticPr fontId="4"/>
  </si>
  <si>
    <t>前年比＊</t>
    <phoneticPr fontId="4"/>
  </si>
  <si>
    <t>増減率＊</t>
    <rPh sb="0" eb="3">
      <t>ゾウゲンリツ</t>
    </rPh>
    <phoneticPr fontId="4"/>
  </si>
  <si>
    <t>－</t>
  </si>
  <si>
    <t>前年差＊</t>
    <rPh sb="0" eb="2">
      <t>ゼンネン</t>
    </rPh>
    <rPh sb="2" eb="3">
      <t>サ</t>
    </rPh>
    <phoneticPr fontId="4"/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</si>
  <si>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4"/>
  </si>
  <si>
    <t>製　　造　　品　　出　　荷　　額　　等</t>
    <rPh sb="0" eb="19">
      <t>セ</t>
    </rPh>
    <phoneticPr fontId="4"/>
  </si>
  <si>
    <t>１８　年</t>
    <phoneticPr fontId="4"/>
  </si>
  <si>
    <t>１９　年</t>
    <phoneticPr fontId="4"/>
  </si>
  <si>
    <t>１８　年</t>
    <phoneticPr fontId="4"/>
  </si>
  <si>
    <t>１９　年</t>
    <phoneticPr fontId="4"/>
  </si>
  <si>
    <t>ポイント</t>
    <phoneticPr fontId="4"/>
  </si>
  <si>
    <t>１８　年</t>
  </si>
  <si>
    <t>１９　年</t>
  </si>
  <si>
    <t>（つづき）</t>
    <phoneticPr fontId="4"/>
  </si>
  <si>
    <t>１事業所当たり</t>
    <rPh sb="4" eb="5">
      <t>ア</t>
    </rPh>
    <phoneticPr fontId="4"/>
  </si>
  <si>
    <t>ポイント</t>
  </si>
  <si>
    <t>（つづき）</t>
    <phoneticPr fontId="4"/>
  </si>
  <si>
    <t>合        計</t>
  </si>
  <si>
    <t>増減額＊</t>
    <rPh sb="0" eb="1">
      <t>ゾウ</t>
    </rPh>
    <rPh sb="1" eb="3">
      <t>ゲンガク</t>
    </rPh>
    <phoneticPr fontId="4"/>
  </si>
  <si>
    <t>（つづき）</t>
    <phoneticPr fontId="4"/>
  </si>
  <si>
    <t>事　業　所　数</t>
    <phoneticPr fontId="4"/>
  </si>
  <si>
    <t>従　業　者　数</t>
    <phoneticPr fontId="4"/>
  </si>
  <si>
    <t>（つづき）</t>
    <phoneticPr fontId="4"/>
  </si>
  <si>
    <t>有  形　固　定  資  産  投  資  総  額</t>
    <phoneticPr fontId="4"/>
  </si>
  <si>
    <t>土地生産性</t>
    <rPh sb="0" eb="2">
      <t>トチ</t>
    </rPh>
    <rPh sb="2" eb="5">
      <t>セイサンセイ</t>
    </rPh>
    <phoneticPr fontId="10"/>
  </si>
  <si>
    <t>１８年</t>
    <rPh sb="2" eb="3">
      <t>トシ</t>
    </rPh>
    <phoneticPr fontId="11"/>
  </si>
  <si>
    <t>構成比</t>
    <rPh sb="0" eb="3">
      <t>コウセイヒ</t>
    </rPh>
    <phoneticPr fontId="10"/>
  </si>
  <si>
    <t>1事業所当たり</t>
    <rPh sb="1" eb="4">
      <t>ジギョウショ</t>
    </rPh>
    <rPh sb="4" eb="5">
      <t>ア</t>
    </rPh>
    <phoneticPr fontId="10"/>
  </si>
  <si>
    <t>参考値</t>
    <rPh sb="0" eb="2">
      <t>サンコウ</t>
    </rPh>
    <rPh sb="2" eb="3">
      <t>アタイ</t>
    </rPh>
    <phoneticPr fontId="11"/>
  </si>
  <si>
    <t>㎡</t>
    <phoneticPr fontId="10"/>
  </si>
  <si>
    <t>％</t>
    <phoneticPr fontId="10"/>
  </si>
  <si>
    <t>万円／㎡</t>
    <rPh sb="0" eb="2">
      <t>マンエン</t>
    </rPh>
    <phoneticPr fontId="10"/>
  </si>
  <si>
    <t>-</t>
  </si>
  <si>
    <t>敷地面積</t>
    <rPh sb="0" eb="4">
      <t>シキチメンセキ</t>
    </rPh>
    <phoneticPr fontId="10"/>
  </si>
  <si>
    <t>１９年</t>
    <phoneticPr fontId="11"/>
  </si>
  <si>
    <t>増減面積*</t>
    <rPh sb="0" eb="2">
      <t>ゾウゲン</t>
    </rPh>
    <rPh sb="2" eb="4">
      <t>メンセキ</t>
    </rPh>
    <phoneticPr fontId="11"/>
  </si>
  <si>
    <t>前年比*</t>
    <rPh sb="0" eb="3">
      <t>ゼンネンヒ</t>
    </rPh>
    <phoneticPr fontId="10"/>
  </si>
  <si>
    <t>増減率*</t>
    <rPh sb="0" eb="3">
      <t>ゾウゲンリツ</t>
    </rPh>
    <phoneticPr fontId="11"/>
  </si>
  <si>
    <t>参考値</t>
    <rPh sb="0" eb="2">
      <t>サンコウ</t>
    </rPh>
    <rPh sb="2" eb="3">
      <t>チ</t>
    </rPh>
    <phoneticPr fontId="4"/>
  </si>
  <si>
    <t>*増減数・前年比・増減率については、時系列を考慮し、捕そく事業所、転売収入等を除いたもので算出している。</t>
    <rPh sb="33" eb="35">
      <t>テンバイ</t>
    </rPh>
    <rPh sb="35" eb="37">
      <t>シュウニュウ</t>
    </rPh>
    <rPh sb="37" eb="38">
      <t>トウ</t>
    </rPh>
    <phoneticPr fontId="4"/>
  </si>
  <si>
    <t>　　１９年　　　　（捕そく分除く）</t>
    <rPh sb="4" eb="5">
      <t>ネン</t>
    </rPh>
    <rPh sb="10" eb="11">
      <t>ホ</t>
    </rPh>
    <rPh sb="13" eb="14">
      <t>ブン</t>
    </rPh>
    <rPh sb="14" eb="15">
      <t>ノゾ</t>
    </rPh>
    <phoneticPr fontId="4"/>
  </si>
  <si>
    <t>　　　１９年　　　　（転売収入等除く）</t>
    <rPh sb="5" eb="6">
      <t>ネン</t>
    </rPh>
    <rPh sb="11" eb="13">
      <t>テンバイ</t>
    </rPh>
    <rPh sb="13" eb="15">
      <t>シュウニュウ</t>
    </rPh>
    <rPh sb="15" eb="16">
      <t>トウ</t>
    </rPh>
    <rPh sb="16" eb="17">
      <t>ノゾ</t>
    </rPh>
    <phoneticPr fontId="4"/>
  </si>
  <si>
    <t>　　１９年　　（捕そく分除く）</t>
    <rPh sb="4" eb="5">
      <t>ネン</t>
    </rPh>
    <rPh sb="8" eb="9">
      <t>ホ</t>
    </rPh>
    <rPh sb="11" eb="12">
      <t>ブン</t>
    </rPh>
    <rPh sb="12" eb="13">
      <t>ノゾ</t>
    </rPh>
    <phoneticPr fontId="4"/>
  </si>
  <si>
    <t>　１９年　　（捕そく分除く）</t>
    <rPh sb="3" eb="4">
      <t>ネン</t>
    </rPh>
    <rPh sb="7" eb="8">
      <t>ホ</t>
    </rPh>
    <rPh sb="10" eb="11">
      <t>ブン</t>
    </rPh>
    <rPh sb="11" eb="12">
      <t>ノゾ</t>
    </rPh>
    <phoneticPr fontId="4"/>
  </si>
  <si>
    <t>　１９年　　　（捕そく分除く）</t>
    <rPh sb="3" eb="4">
      <t>ネン</t>
    </rPh>
    <rPh sb="8" eb="9">
      <t>ホ</t>
    </rPh>
    <rPh sb="11" eb="12">
      <t>ブン</t>
    </rPh>
    <rPh sb="12" eb="13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</si>
</sst>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.000"/>
    <numFmt numFmtId="178" formatCode="#,##0;&quot;△&quot;#,##0"/>
    <numFmt numFmtId="179" formatCode="0;&quot;△ &quot;0"/>
    <numFmt numFmtId="180" formatCode="#,##0;&quot;△ &quot;#,##0"/>
    <numFmt numFmtId="181" formatCode="#,##0.0;&quot;△ &quot;#,##0.0"/>
    <numFmt numFmtId="182" formatCode="#,##0.000;&quot;△ &quot;#,##0.000"/>
    <numFmt numFmtId="183" formatCode="0.0_);[Red]\(0.0\)"/>
    <numFmt numFmtId="184" formatCode="#,##0.0_);[Red]\(#,##0.0\)"/>
    <numFmt numFmtId="185" formatCode="0.0;&quot;△ &quot;0.0"/>
    <numFmt numFmtId="186" formatCode="#,###;&quot;△&quot;#,###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1" fontId="0" fillId="0" borderId="0"/>
    <xf numFmtId="38" fontId="1" fillId="0" borderId="0" applyFont="0" applyFill="0" applyBorder="0" applyAlignment="0" applyProtection="0"/>
    <xf numFmtId="1" fontId="1" fillId="0" borderId="0"/>
    <xf numFmtId="0" fontId="2" fillId="0" borderId="0"/>
  </cellStyleXfs>
  <cellXfs count="218">
    <xf numFmtId="1" fontId="0" fillId="0" borderId="0" xfId="0"/>
    <xf numFmtId="37" fontId="0" fillId="0" borderId="0" xfId="0" applyNumberFormat="1" applyProtection="1"/>
    <xf numFmtId="37" fontId="0" fillId="0" borderId="0" xfId="0" applyNumberFormat="1" applyBorder="1" applyAlignment="1" applyProtection="1">
      <alignment horizontal="right"/>
    </xf>
    <xf numFmtId="1" fontId="0" fillId="0" borderId="0" xfId="0" applyBorder="1" applyAlignment="1">
      <alignment horizontal="left"/>
    </xf>
    <xf numFmtId="1" fontId="3" fillId="0" borderId="0" xfId="0" applyFont="1" applyBorder="1" applyAlignment="1">
      <alignment horizontal="left" vertical="center"/>
    </xf>
    <xf numFmtId="1" fontId="0" fillId="0" borderId="0" xfId="0" applyAlignment="1">
      <alignment horizontal="left"/>
    </xf>
    <xf numFmtId="37" fontId="5" fillId="0" borderId="0" xfId="0" applyNumberFormat="1" applyFont="1" applyBorder="1" applyAlignment="1" applyProtection="1">
      <alignment horizontal="left"/>
    </xf>
    <xf numFmtId="37" fontId="5" fillId="0" borderId="0" xfId="0" applyNumberFormat="1" applyFont="1" applyBorder="1" applyAlignment="1" applyProtection="1">
      <alignment horizontal="left"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applyNumberFormat="1" applyFont="1" applyProtection="1"/>
    <xf numFmtId="1" fontId="5" fillId="0" borderId="0" xfId="0" applyFont="1"/>
    <xf numFmtId="37" fontId="5" fillId="0" borderId="1" xfId="0" applyNumberFormat="1" applyFont="1" applyBorder="1" applyAlignment="1" applyProtection="1">
      <alignment horizontal="centerContinuous" vertical="center"/>
    </xf>
    <xf numFmtId="1" fontId="5" fillId="0" borderId="2" xfId="0" applyFont="1" applyBorder="1" applyAlignment="1">
      <alignment horizontal="centerContinuous"/>
    </xf>
    <xf numFmtId="37" fontId="5" fillId="0" borderId="1" xfId="0" applyNumberFormat="1" applyFont="1" applyBorder="1" applyAlignment="1" applyProtection="1">
      <alignment horizontal="centerContinuous"/>
    </xf>
    <xf numFmtId="37" fontId="5" fillId="0" borderId="2" xfId="0" applyNumberFormat="1" applyFont="1" applyBorder="1" applyAlignment="1" applyProtection="1">
      <alignment horizontal="centerContinuous"/>
    </xf>
    <xf numFmtId="37" fontId="5" fillId="0" borderId="2" xfId="0" applyNumberFormat="1" applyFont="1" applyBorder="1" applyAlignment="1" applyProtection="1">
      <alignment horizontal="centerContinuous" vertical="center"/>
    </xf>
    <xf numFmtId="37" fontId="5" fillId="0" borderId="3" xfId="0" applyNumberFormat="1" applyFont="1" applyBorder="1" applyProtection="1"/>
    <xf numFmtId="37" fontId="5" fillId="0" borderId="3" xfId="0" applyNumberFormat="1" applyFont="1" applyBorder="1" applyAlignment="1" applyProtection="1">
      <alignment horizontal="center" vertical="center"/>
    </xf>
    <xf numFmtId="1" fontId="5" fillId="0" borderId="3" xfId="0" applyFont="1" applyBorder="1" applyAlignment="1">
      <alignment horizontal="center" vertical="center"/>
    </xf>
    <xf numFmtId="37" fontId="5" fillId="0" borderId="4" xfId="0" applyNumberFormat="1" applyFont="1" applyBorder="1" applyProtection="1"/>
    <xf numFmtId="37" fontId="5" fillId="0" borderId="5" xfId="0" applyNumberFormat="1" applyFont="1" applyBorder="1" applyProtection="1"/>
    <xf numFmtId="37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1" fontId="5" fillId="0" borderId="0" xfId="0" applyFont="1" applyBorder="1" applyAlignment="1">
      <alignment vertical="center"/>
    </xf>
    <xf numFmtId="37" fontId="5" fillId="0" borderId="7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 horizontal="center" vertical="center"/>
    </xf>
    <xf numFmtId="1" fontId="5" fillId="0" borderId="4" xfId="0" applyFont="1" applyBorder="1" applyAlignment="1">
      <alignment vertical="center"/>
    </xf>
    <xf numFmtId="1" fontId="5" fillId="0" borderId="5" xfId="0" applyFont="1" applyBorder="1" applyAlignment="1">
      <alignment vertical="center"/>
    </xf>
    <xf numFmtId="1" fontId="5" fillId="0" borderId="1" xfId="0" applyFont="1" applyBorder="1" applyAlignment="1">
      <alignment horizontal="centerContinuous" vertical="center"/>
    </xf>
    <xf numFmtId="1" fontId="5" fillId="0" borderId="2" xfId="0" applyFont="1" applyBorder="1" applyAlignment="1">
      <alignment horizontal="centerContinuous" vertical="center"/>
    </xf>
    <xf numFmtId="1" fontId="5" fillId="0" borderId="3" xfId="0" applyFont="1" applyBorder="1"/>
    <xf numFmtId="1" fontId="5" fillId="0" borderId="5" xfId="0" applyFont="1" applyBorder="1"/>
    <xf numFmtId="178" fontId="5" fillId="0" borderId="0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right" vertical="center"/>
    </xf>
    <xf numFmtId="1" fontId="5" fillId="0" borderId="4" xfId="0" applyFont="1" applyBorder="1"/>
    <xf numFmtId="1" fontId="5" fillId="0" borderId="8" xfId="0" applyFont="1" applyBorder="1" applyAlignment="1">
      <alignment vertical="center"/>
    </xf>
    <xf numFmtId="176" fontId="5" fillId="0" borderId="7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right" vertical="center"/>
    </xf>
    <xf numFmtId="37" fontId="5" fillId="0" borderId="7" xfId="0" applyNumberFormat="1" applyFont="1" applyBorder="1" applyAlignment="1" applyProtection="1">
      <alignment horizontal="right" vertical="center"/>
    </xf>
    <xf numFmtId="37" fontId="5" fillId="0" borderId="9" xfId="0" applyNumberFormat="1" applyFont="1" applyBorder="1" applyAlignment="1" applyProtection="1">
      <alignment horizontal="centerContinuous" vertical="center"/>
    </xf>
    <xf numFmtId="37" fontId="5" fillId="0" borderId="10" xfId="0" applyNumberFormat="1" applyFont="1" applyBorder="1" applyProtection="1"/>
    <xf numFmtId="37" fontId="5" fillId="0" borderId="10" xfId="0" applyNumberFormat="1" applyFont="1" applyBorder="1" applyAlignment="1" applyProtection="1">
      <alignment horizontal="center" vertical="center"/>
    </xf>
    <xf numFmtId="37" fontId="5" fillId="0" borderId="11" xfId="0" applyNumberFormat="1" applyFont="1" applyBorder="1" applyProtection="1"/>
    <xf numFmtId="1" fontId="5" fillId="0" borderId="11" xfId="0" applyFont="1" applyBorder="1"/>
    <xf numFmtId="1" fontId="5" fillId="0" borderId="8" xfId="0" applyFont="1" applyBorder="1"/>
    <xf numFmtId="1" fontId="5" fillId="0" borderId="1" xfId="0" applyFont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12" xfId="0" applyNumberFormat="1" applyFont="1" applyBorder="1" applyProtection="1"/>
    <xf numFmtId="37" fontId="5" fillId="0" borderId="13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center" vertical="center"/>
    </xf>
    <xf numFmtId="1" fontId="0" fillId="0" borderId="0" xfId="0" applyBorder="1"/>
    <xf numFmtId="1" fontId="5" fillId="0" borderId="9" xfId="0" applyFont="1" applyBorder="1" applyAlignment="1">
      <alignment horizontal="centerContinuous" vertical="center"/>
    </xf>
    <xf numFmtId="37" fontId="5" fillId="0" borderId="13" xfId="0" applyNumberFormat="1" applyFont="1" applyBorder="1" applyAlignment="1" applyProtection="1">
      <alignment horizontal="right" vertical="center"/>
    </xf>
    <xf numFmtId="1" fontId="5" fillId="0" borderId="13" xfId="0" applyFont="1" applyBorder="1" applyAlignment="1">
      <alignment horizontal="centerContinuous" vertical="center"/>
    </xf>
    <xf numFmtId="180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 applyProtection="1">
      <alignment vertical="center"/>
    </xf>
    <xf numFmtId="181" fontId="5" fillId="0" borderId="0" xfId="0" applyNumberFormat="1" applyFont="1" applyBorder="1" applyAlignment="1" applyProtection="1">
      <alignment vertical="center"/>
    </xf>
    <xf numFmtId="181" fontId="5" fillId="0" borderId="3" xfId="0" applyNumberFormat="1" applyFont="1" applyBorder="1" applyAlignment="1" applyProtection="1">
      <alignment vertical="center"/>
    </xf>
    <xf numFmtId="1" fontId="5" fillId="0" borderId="9" xfId="0" applyFont="1" applyBorder="1" applyAlignment="1">
      <alignment horizontal="centerContinuous"/>
    </xf>
    <xf numFmtId="182" fontId="5" fillId="0" borderId="0" xfId="0" applyNumberFormat="1" applyFont="1" applyBorder="1" applyAlignment="1" applyProtection="1">
      <alignment vertical="center"/>
    </xf>
    <xf numFmtId="38" fontId="6" fillId="0" borderId="0" xfId="1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horizontal="left" vertical="center"/>
    </xf>
    <xf numFmtId="37" fontId="1" fillId="0" borderId="0" xfId="0" applyNumberFormat="1" applyFont="1" applyAlignment="1" applyProtection="1">
      <alignment horizontal="left"/>
    </xf>
    <xf numFmtId="1" fontId="5" fillId="0" borderId="10" xfId="0" applyFont="1" applyBorder="1"/>
    <xf numFmtId="1" fontId="5" fillId="0" borderId="10" xfId="0" applyFont="1" applyBorder="1" applyAlignment="1">
      <alignment horizontal="center" vertical="center"/>
    </xf>
    <xf numFmtId="1" fontId="5" fillId="0" borderId="7" xfId="0" applyFont="1" applyBorder="1" applyAlignment="1">
      <alignment horizontal="right" vertical="center"/>
    </xf>
    <xf numFmtId="37" fontId="7" fillId="0" borderId="0" xfId="0" applyNumberFormat="1" applyFont="1" applyBorder="1" applyAlignment="1" applyProtection="1">
      <alignment horizontal="left" vertical="center"/>
    </xf>
    <xf numFmtId="38" fontId="5" fillId="0" borderId="0" xfId="1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 locked="0"/>
    </xf>
    <xf numFmtId="1" fontId="5" fillId="0" borderId="0" xfId="0" quotePrefix="1" applyFont="1" applyBorder="1" applyAlignment="1">
      <alignment horizontal="left" vertical="center"/>
    </xf>
    <xf numFmtId="1" fontId="0" fillId="0" borderId="0" xfId="0" applyFill="1"/>
    <xf numFmtId="37" fontId="5" fillId="0" borderId="0" xfId="0" applyNumberFormat="1" applyFont="1" applyFill="1" applyProtection="1"/>
    <xf numFmtId="37" fontId="5" fillId="0" borderId="9" xfId="0" applyNumberFormat="1" applyFont="1" applyFill="1" applyBorder="1" applyAlignment="1" applyProtection="1">
      <alignment horizontal="centerContinuous" vertical="center"/>
    </xf>
    <xf numFmtId="37" fontId="5" fillId="0" borderId="6" xfId="0" applyNumberFormat="1" applyFont="1" applyFill="1" applyBorder="1" applyAlignment="1" applyProtection="1">
      <alignment horizontal="right" vertical="center"/>
    </xf>
    <xf numFmtId="1" fontId="5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 applyProtection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1" fontId="5" fillId="0" borderId="4" xfId="0" applyFont="1" applyFill="1" applyBorder="1" applyAlignment="1">
      <alignment horizontal="center" vertical="center"/>
    </xf>
    <xf numFmtId="1" fontId="5" fillId="0" borderId="5" xfId="0" applyFont="1" applyFill="1" applyBorder="1" applyAlignment="1">
      <alignment horizontal="center" vertical="center"/>
    </xf>
    <xf numFmtId="1" fontId="5" fillId="0" borderId="11" xfId="0" applyFont="1" applyFill="1" applyBorder="1" applyAlignment="1">
      <alignment horizontal="center" vertical="center"/>
    </xf>
    <xf numFmtId="1" fontId="5" fillId="0" borderId="3" xfId="0" applyFont="1" applyFill="1" applyBorder="1" applyAlignment="1" applyProtection="1">
      <alignment horizontal="center"/>
      <protection locked="0"/>
    </xf>
    <xf numFmtId="1" fontId="5" fillId="0" borderId="0" xfId="0" applyFont="1" applyFill="1" applyAlignment="1" applyProtection="1">
      <alignment horizontal="center"/>
      <protection locked="0"/>
    </xf>
    <xf numFmtId="1" fontId="5" fillId="0" borderId="3" xfId="0" applyFont="1" applyFill="1" applyBorder="1" applyAlignment="1" applyProtection="1">
      <alignment horizontal="center" vertical="center"/>
      <protection locked="0"/>
    </xf>
    <xf numFmtId="1" fontId="5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Font="1" applyBorder="1" applyAlignment="1" applyProtection="1">
      <alignment horizontal="right" vertical="center"/>
      <protection locked="0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 applyProtection="1">
      <alignment vertical="center"/>
      <protection locked="0"/>
    </xf>
    <xf numFmtId="38" fontId="5" fillId="0" borderId="7" xfId="1" applyFont="1" applyBorder="1" applyAlignment="1">
      <alignment vertical="center"/>
    </xf>
    <xf numFmtId="1" fontId="5" fillId="0" borderId="10" xfId="0" applyFont="1" applyFill="1" applyBorder="1" applyAlignment="1" applyProtection="1">
      <alignment horizontal="center"/>
      <protection locked="0"/>
    </xf>
    <xf numFmtId="1" fontId="5" fillId="0" borderId="10" xfId="0" applyFont="1" applyFill="1" applyBorder="1" applyAlignment="1" applyProtection="1">
      <alignment horizontal="center" vertical="center"/>
      <protection locked="0"/>
    </xf>
    <xf numFmtId="183" fontId="5" fillId="0" borderId="0" xfId="1" applyNumberFormat="1" applyFont="1" applyBorder="1" applyAlignment="1">
      <alignment vertical="center"/>
    </xf>
    <xf numFmtId="183" fontId="5" fillId="0" borderId="0" xfId="0" applyNumberFormat="1" applyFont="1" applyBorder="1" applyAlignment="1" applyProtection="1">
      <alignment vertical="center"/>
    </xf>
    <xf numFmtId="183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" fontId="5" fillId="0" borderId="0" xfId="0" applyFont="1" applyBorder="1" applyAlignment="1" applyProtection="1">
      <alignment vertical="center"/>
      <protection locked="0"/>
    </xf>
    <xf numFmtId="37" fontId="5" fillId="0" borderId="7" xfId="0" applyNumberFormat="1" applyFont="1" applyBorder="1" applyAlignment="1" applyProtection="1">
      <alignment vertical="center"/>
      <protection locked="0"/>
    </xf>
    <xf numFmtId="38" fontId="5" fillId="0" borderId="7" xfId="1" applyFont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right" vertical="center"/>
      <protection locked="0"/>
    </xf>
    <xf numFmtId="1" fontId="5" fillId="0" borderId="7" xfId="0" applyFont="1" applyBorder="1" applyAlignment="1" applyProtection="1">
      <alignment horizontal="right" vertical="center"/>
      <protection locked="0"/>
    </xf>
    <xf numFmtId="183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1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180" fontId="5" fillId="0" borderId="7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horizontal="right" vertical="center"/>
    </xf>
    <xf numFmtId="181" fontId="5" fillId="0" borderId="3" xfId="0" applyNumberFormat="1" applyFont="1" applyBorder="1" applyAlignment="1">
      <alignment vertical="center"/>
    </xf>
    <xf numFmtId="1" fontId="5" fillId="0" borderId="12" xfId="0" applyFont="1" applyFill="1" applyBorder="1" applyAlignment="1" applyProtection="1">
      <alignment horizontal="center"/>
      <protection locked="0"/>
    </xf>
    <xf numFmtId="181" fontId="5" fillId="0" borderId="7" xfId="0" applyNumberFormat="1" applyFont="1" applyBorder="1" applyAlignment="1" applyProtection="1">
      <alignment vertical="center"/>
    </xf>
    <xf numFmtId="180" fontId="5" fillId="0" borderId="7" xfId="0" applyNumberFormat="1" applyFont="1" applyBorder="1" applyAlignment="1" applyProtection="1">
      <alignment horizontal="right" vertical="center"/>
      <protection locked="0"/>
    </xf>
    <xf numFmtId="1" fontId="5" fillId="0" borderId="3" xfId="0" applyFont="1" applyBorder="1" applyAlignment="1" applyProtection="1">
      <alignment horizontal="right" vertical="center"/>
      <protection locked="0"/>
    </xf>
    <xf numFmtId="180" fontId="5" fillId="0" borderId="7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vertical="center"/>
      <protection locked="0"/>
    </xf>
    <xf numFmtId="180" fontId="5" fillId="0" borderId="7" xfId="1" applyNumberFormat="1" applyFont="1" applyBorder="1" applyAlignment="1" applyProtection="1">
      <alignment horizontal="right" vertical="center"/>
      <protection locked="0"/>
    </xf>
    <xf numFmtId="180" fontId="5" fillId="0" borderId="0" xfId="1" applyNumberFormat="1" applyFont="1" applyBorder="1" applyAlignment="1" applyProtection="1">
      <alignment horizontal="right" vertical="center"/>
      <protection locked="0"/>
    </xf>
    <xf numFmtId="1" fontId="5" fillId="0" borderId="6" xfId="0" applyFont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" fontId="5" fillId="0" borderId="13" xfId="0" applyFont="1" applyBorder="1" applyAlignment="1"/>
    <xf numFmtId="183" fontId="5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181" fontId="5" fillId="0" borderId="0" xfId="0" applyNumberFormat="1" applyFont="1" applyBorder="1" applyAlignment="1" applyProtection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1" fontId="5" fillId="0" borderId="7" xfId="0" applyNumberFormat="1" applyFont="1" applyBorder="1" applyAlignment="1" applyProtection="1">
      <alignment horizontal="right" vertical="center"/>
    </xf>
    <xf numFmtId="180" fontId="5" fillId="0" borderId="7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 applyProtection="1">
      <alignment horizontal="right" vertical="center"/>
    </xf>
    <xf numFmtId="185" fontId="5" fillId="0" borderId="0" xfId="0" applyNumberFormat="1" applyFont="1" applyBorder="1" applyAlignment="1" applyProtection="1">
      <alignment horizontal="right"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" fontId="5" fillId="0" borderId="14" xfId="0" applyFont="1" applyBorder="1" applyAlignment="1">
      <alignment horizontal="right" vertical="center"/>
    </xf>
    <xf numFmtId="1" fontId="5" fillId="0" borderId="13" xfId="0" applyFont="1" applyBorder="1" applyAlignment="1">
      <alignment vertical="center"/>
    </xf>
    <xf numFmtId="1" fontId="5" fillId="0" borderId="0" xfId="2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85" fontId="5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5" fontId="5" fillId="0" borderId="0" xfId="2" applyNumberFormat="1" applyFont="1" applyBorder="1" applyAlignment="1">
      <alignment horizontal="right" vertical="center"/>
    </xf>
    <xf numFmtId="1" fontId="5" fillId="0" borderId="7" xfId="2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85" fontId="5" fillId="0" borderId="7" xfId="2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horizontal="right" vertical="center"/>
    </xf>
    <xf numFmtId="37" fontId="5" fillId="0" borderId="15" xfId="0" applyNumberFormat="1" applyFont="1" applyBorder="1" applyAlignment="1" applyProtection="1">
      <alignment horizontal="right" vertical="center"/>
    </xf>
    <xf numFmtId="181" fontId="5" fillId="0" borderId="16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horizontal="right" vertical="center"/>
    </xf>
    <xf numFmtId="1" fontId="5" fillId="0" borderId="16" xfId="0" applyFont="1" applyBorder="1" applyAlignment="1" applyProtection="1">
      <alignment horizontal="right" vertical="center"/>
      <protection locked="0"/>
    </xf>
    <xf numFmtId="1" fontId="5" fillId="0" borderId="8" xfId="2" applyFont="1" applyBorder="1"/>
    <xf numFmtId="1" fontId="5" fillId="0" borderId="4" xfId="2" applyFont="1" applyBorder="1"/>
    <xf numFmtId="1" fontId="5" fillId="0" borderId="17" xfId="2" applyFont="1" applyBorder="1"/>
    <xf numFmtId="176" fontId="5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centerContinuous" vertical="center"/>
    </xf>
    <xf numFmtId="1" fontId="5" fillId="0" borderId="18" xfId="0" applyFont="1" applyFill="1" applyBorder="1" applyAlignment="1">
      <alignment horizontal="center" vertical="center"/>
    </xf>
    <xf numFmtId="1" fontId="5" fillId="0" borderId="8" xfId="0" applyFont="1" applyFill="1" applyBorder="1" applyAlignment="1">
      <alignment horizontal="center" vertical="center"/>
    </xf>
    <xf numFmtId="1" fontId="9" fillId="0" borderId="19" xfId="0" applyFont="1" applyFill="1" applyBorder="1" applyAlignment="1">
      <alignment horizontal="center" vertical="center" wrapText="1"/>
    </xf>
    <xf numFmtId="1" fontId="9" fillId="0" borderId="20" xfId="0" applyFont="1" applyFill="1" applyBorder="1" applyAlignment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8" xfId="0" applyNumberFormat="1" applyFont="1" applyBorder="1" applyAlignment="1" applyProtection="1">
      <alignment horizontal="center" vertical="center"/>
    </xf>
    <xf numFmtId="1" fontId="5" fillId="0" borderId="21" xfId="0" applyFont="1" applyBorder="1" applyAlignment="1">
      <alignment horizontal="center" vertical="center"/>
    </xf>
    <xf numFmtId="1" fontId="5" fillId="0" borderId="22" xfId="0" applyFont="1" applyBorder="1" applyAlignment="1">
      <alignment horizontal="center" vertical="center"/>
    </xf>
    <xf numFmtId="1" fontId="5" fillId="0" borderId="23" xfId="0" applyFont="1" applyFill="1" applyBorder="1" applyAlignment="1" applyProtection="1">
      <alignment horizontal="center" vertical="center"/>
      <protection locked="0"/>
    </xf>
    <xf numFmtId="1" fontId="5" fillId="0" borderId="24" xfId="0" applyFont="1" applyFill="1" applyBorder="1" applyAlignment="1" applyProtection="1">
      <alignment horizontal="center" vertical="center"/>
      <protection locked="0"/>
    </xf>
    <xf numFmtId="1" fontId="5" fillId="0" borderId="25" xfId="0" applyFont="1" applyFill="1" applyBorder="1" applyAlignment="1" applyProtection="1">
      <alignment horizontal="center" vertical="center"/>
      <protection locked="0"/>
    </xf>
    <xf numFmtId="1" fontId="5" fillId="0" borderId="22" xfId="0" applyFont="1" applyFill="1" applyBorder="1" applyAlignment="1">
      <alignment horizontal="center" vertical="center"/>
    </xf>
    <xf numFmtId="1" fontId="5" fillId="0" borderId="21" xfId="0" applyFont="1" applyFill="1" applyBorder="1" applyAlignment="1">
      <alignment horizontal="center" vertical="center"/>
    </xf>
    <xf numFmtId="1" fontId="5" fillId="0" borderId="26" xfId="0" applyFont="1" applyFill="1" applyBorder="1" applyAlignment="1">
      <alignment horizontal="center" vertical="center"/>
    </xf>
    <xf numFmtId="1" fontId="5" fillId="0" borderId="12" xfId="0" applyFont="1" applyFill="1" applyBorder="1" applyAlignment="1">
      <alignment horizontal="center" vertical="center"/>
    </xf>
    <xf numFmtId="1" fontId="5" fillId="0" borderId="11" xfId="0" applyFont="1" applyFill="1" applyBorder="1" applyAlignment="1">
      <alignment horizontal="center" vertical="center"/>
    </xf>
    <xf numFmtId="1" fontId="5" fillId="0" borderId="13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3" xfId="0" applyFont="1" applyBorder="1" applyAlignment="1">
      <alignment horizontal="center" vertical="center"/>
    </xf>
    <xf numFmtId="1" fontId="5" fillId="0" borderId="4" xfId="0" applyFont="1" applyBorder="1" applyAlignment="1">
      <alignment horizontal="center" vertical="center"/>
    </xf>
    <xf numFmtId="1" fontId="5" fillId="0" borderId="5" xfId="0" applyFont="1" applyBorder="1" applyAlignment="1">
      <alignment horizontal="center" vertical="center"/>
    </xf>
    <xf numFmtId="1" fontId="5" fillId="0" borderId="13" xfId="0" applyFont="1" applyBorder="1" applyAlignment="1">
      <alignment horizontal="center"/>
    </xf>
    <xf numFmtId="1" fontId="5" fillId="0" borderId="23" xfId="0" applyFont="1" applyBorder="1" applyAlignment="1">
      <alignment horizontal="center" vertical="center" wrapText="1"/>
    </xf>
    <xf numFmtId="1" fontId="5" fillId="0" borderId="24" xfId="0" applyFont="1" applyBorder="1" applyAlignment="1">
      <alignment horizontal="center" vertical="center" wrapText="1"/>
    </xf>
    <xf numFmtId="1" fontId="5" fillId="0" borderId="25" xfId="0" applyFont="1" applyBorder="1" applyAlignment="1">
      <alignment horizontal="center" vertical="center" wrapText="1"/>
    </xf>
    <xf numFmtId="1" fontId="5" fillId="0" borderId="12" xfId="0" applyFont="1" applyBorder="1" applyAlignment="1">
      <alignment horizontal="center" vertical="center"/>
    </xf>
    <xf numFmtId="1" fontId="5" fillId="0" borderId="10" xfId="0" applyFont="1" applyBorder="1" applyAlignment="1">
      <alignment horizontal="center" vertical="center"/>
    </xf>
    <xf numFmtId="1" fontId="5" fillId="0" borderId="11" xfId="0" applyFont="1" applyBorder="1" applyAlignment="1">
      <alignment horizontal="center" vertical="center"/>
    </xf>
    <xf numFmtId="1" fontId="5" fillId="0" borderId="18" xfId="2" applyFont="1" applyBorder="1" applyAlignment="1">
      <alignment horizontal="center" vertical="center"/>
    </xf>
    <xf numFmtId="1" fontId="5" fillId="0" borderId="7" xfId="2" applyFont="1" applyBorder="1" applyAlignment="1">
      <alignment horizontal="center" vertical="center"/>
    </xf>
    <xf numFmtId="1" fontId="5" fillId="0" borderId="8" xfId="2" applyFont="1" applyBorder="1" applyAlignment="1">
      <alignment horizontal="center" vertical="center"/>
    </xf>
    <xf numFmtId="1" fontId="5" fillId="0" borderId="12" xfId="2" applyFont="1" applyBorder="1" applyAlignment="1">
      <alignment horizontal="center" vertical="center"/>
    </xf>
    <xf numFmtId="1" fontId="5" fillId="0" borderId="10" xfId="2" applyFont="1" applyBorder="1" applyAlignment="1">
      <alignment horizontal="center" vertical="center"/>
    </xf>
    <xf numFmtId="1" fontId="5" fillId="0" borderId="11" xfId="2" applyFont="1" applyBorder="1" applyAlignment="1">
      <alignment horizontal="center" vertical="center"/>
    </xf>
    <xf numFmtId="1" fontId="5" fillId="0" borderId="9" xfId="2" applyFont="1" applyBorder="1" applyAlignment="1">
      <alignment horizontal="center" vertical="center"/>
    </xf>
    <xf numFmtId="1" fontId="5" fillId="0" borderId="1" xfId="2" applyFont="1" applyBorder="1" applyAlignment="1">
      <alignment horizontal="center" vertical="center"/>
    </xf>
    <xf numFmtId="1" fontId="5" fillId="0" borderId="27" xfId="2" applyFont="1" applyBorder="1" applyAlignment="1">
      <alignment horizontal="center" vertical="center"/>
    </xf>
    <xf numFmtId="1" fontId="5" fillId="0" borderId="21" xfId="2" applyFont="1" applyBorder="1" applyAlignment="1">
      <alignment horizontal="center" vertical="center"/>
    </xf>
    <xf numFmtId="1" fontId="5" fillId="0" borderId="22" xfId="2" applyFont="1" applyBorder="1" applyAlignment="1">
      <alignment horizontal="center" vertical="center"/>
    </xf>
    <xf numFmtId="1" fontId="5" fillId="0" borderId="28" xfId="2" applyFont="1" applyBorder="1" applyAlignment="1">
      <alignment horizontal="center" vertical="center"/>
    </xf>
    <xf numFmtId="1" fontId="5" fillId="0" borderId="29" xfId="0" applyFont="1" applyFill="1" applyBorder="1" applyAlignment="1">
      <alignment horizontal="center" vertical="center"/>
    </xf>
    <xf numFmtId="1" fontId="5" fillId="0" borderId="30" xfId="0" applyFont="1" applyFill="1" applyBorder="1" applyAlignment="1">
      <alignment horizontal="center" vertical="center"/>
    </xf>
    <xf numFmtId="1" fontId="5" fillId="0" borderId="18" xfId="2" applyFont="1" applyBorder="1" applyAlignment="1">
      <alignment horizontal="center" vertical="center" wrapText="1"/>
    </xf>
    <xf numFmtId="1" fontId="5" fillId="0" borderId="7" xfId="2" applyFont="1" applyBorder="1" applyAlignment="1">
      <alignment horizontal="center" vertical="center" wrapText="1"/>
    </xf>
    <xf numFmtId="1" fontId="5" fillId="0" borderId="8" xfId="2" applyFont="1" applyBorder="1" applyAlignment="1">
      <alignment horizontal="center" vertical="center" wrapText="1"/>
    </xf>
    <xf numFmtId="1" fontId="5" fillId="0" borderId="21" xfId="2" applyFont="1" applyBorder="1" applyAlignment="1">
      <alignment horizontal="center" vertical="center" wrapText="1"/>
    </xf>
    <xf numFmtId="1" fontId="5" fillId="0" borderId="22" xfId="2" applyFont="1" applyBorder="1" applyAlignment="1">
      <alignment horizontal="center" vertical="center" wrapText="1"/>
    </xf>
    <xf numFmtId="1" fontId="5" fillId="0" borderId="26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Sheet1" xfId="2"/>
    <cellStyle name="未定義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447675</xdr:colOff>
      <xdr:row>15</xdr:row>
      <xdr:rowOff>0</xdr:rowOff>
    </xdr:from>
    <xdr:ext cx="76200" cy="190500"/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1532572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447675</xdr:colOff>
      <xdr:row>15</xdr:row>
      <xdr:rowOff>0</xdr:rowOff>
    </xdr:from>
    <xdr:ext cx="76200" cy="19050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146304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447675</xdr:colOff>
      <xdr:row>15</xdr:row>
      <xdr:rowOff>0</xdr:rowOff>
    </xdr:from>
    <xdr:ext cx="76200" cy="19050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146304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447675</xdr:colOff>
      <xdr:row>15</xdr:row>
      <xdr:rowOff>0</xdr:rowOff>
    </xdr:from>
    <xdr:ext cx="38100" cy="190500"/>
    <xdr:sp macro="" textlink="">
      <xdr:nvSpPr>
        <xdr:cNvPr id="27652" name="Text Box 4"/>
        <xdr:cNvSpPr txBox="1">
          <a:spLocks noChangeArrowheads="1"/>
        </xdr:cNvSpPr>
      </xdr:nvSpPr>
      <xdr:spPr bwMode="auto">
        <a:xfrm>
          <a:off x="190119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447675</xdr:colOff>
      <xdr:row>15</xdr:row>
      <xdr:rowOff>0</xdr:rowOff>
    </xdr:from>
    <xdr:ext cx="66675" cy="190500"/>
    <xdr:sp macro="" textlink="">
      <xdr:nvSpPr>
        <xdr:cNvPr id="27653" name="Text Box 5"/>
        <xdr:cNvSpPr txBox="1">
          <a:spLocks noChangeArrowheads="1"/>
        </xdr:cNvSpPr>
      </xdr:nvSpPr>
      <xdr:spPr bwMode="auto">
        <a:xfrm>
          <a:off x="1860232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447675</xdr:colOff>
      <xdr:row>15</xdr:row>
      <xdr:rowOff>0</xdr:rowOff>
    </xdr:from>
    <xdr:ext cx="66675" cy="190500"/>
    <xdr:sp macro="" textlink="">
      <xdr:nvSpPr>
        <xdr:cNvPr id="27654" name="Text Box 6"/>
        <xdr:cNvSpPr txBox="1">
          <a:spLocks noChangeArrowheads="1"/>
        </xdr:cNvSpPr>
      </xdr:nvSpPr>
      <xdr:spPr bwMode="auto">
        <a:xfrm>
          <a:off x="1860232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447675</xdr:colOff>
      <xdr:row>15</xdr:row>
      <xdr:rowOff>0</xdr:rowOff>
    </xdr:from>
    <xdr:ext cx="76200" cy="190500"/>
    <xdr:sp macro="" textlink="">
      <xdr:nvSpPr>
        <xdr:cNvPr id="27655" name="Text Box 7"/>
        <xdr:cNvSpPr txBox="1">
          <a:spLocks noChangeArrowheads="1"/>
        </xdr:cNvSpPr>
      </xdr:nvSpPr>
      <xdr:spPr bwMode="auto">
        <a:xfrm>
          <a:off x="221932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447675</xdr:colOff>
      <xdr:row>15</xdr:row>
      <xdr:rowOff>0</xdr:rowOff>
    </xdr:from>
    <xdr:ext cx="76200" cy="190500"/>
    <xdr:sp macro="" textlink="">
      <xdr:nvSpPr>
        <xdr:cNvPr id="27656" name="Text Box 8"/>
        <xdr:cNvSpPr txBox="1">
          <a:spLocks noChangeArrowheads="1"/>
        </xdr:cNvSpPr>
      </xdr:nvSpPr>
      <xdr:spPr bwMode="auto">
        <a:xfrm>
          <a:off x="215169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447675</xdr:colOff>
      <xdr:row>15</xdr:row>
      <xdr:rowOff>0</xdr:rowOff>
    </xdr:from>
    <xdr:ext cx="76200" cy="190500"/>
    <xdr:sp macro="" textlink="">
      <xdr:nvSpPr>
        <xdr:cNvPr id="27657" name="Text Box 9"/>
        <xdr:cNvSpPr txBox="1">
          <a:spLocks noChangeArrowheads="1"/>
        </xdr:cNvSpPr>
      </xdr:nvSpPr>
      <xdr:spPr bwMode="auto">
        <a:xfrm>
          <a:off x="215169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B34"/>
  <sheetViews>
    <sheetView showGridLines="0" tabSelected="1" defaultGridColor="0" colorId="22" zoomScaleNormal="100" zoomScaleSheetLayoutView="100" workbookViewId="0"/>
  </sheetViews>
  <sheetFormatPr defaultColWidth="10.75" defaultRowHeight="21" customHeight="1" x14ac:dyDescent="0.2"/>
  <cols>
    <col min="1" max="1" width="1" customWidth="1"/>
    <col min="2" max="2" width="2.75" customWidth="1"/>
    <col min="3" max="3" width="11.75" customWidth="1"/>
    <col min="4" max="4" width="0.83203125" customWidth="1"/>
    <col min="5" max="5" width="6.58203125" customWidth="1"/>
    <col min="6" max="6" width="6.25" customWidth="1"/>
    <col min="7" max="7" width="6.58203125" customWidth="1"/>
    <col min="8" max="8" width="12.4140625" customWidth="1"/>
    <col min="9" max="11" width="7.83203125" customWidth="1"/>
    <col min="12" max="13" width="8" customWidth="1"/>
    <col min="14" max="14" width="6.83203125" customWidth="1"/>
    <col min="15" max="15" width="12.58203125" customWidth="1"/>
    <col min="16" max="18" width="8" customWidth="1"/>
    <col min="19" max="19" width="10.1640625" customWidth="1"/>
    <col min="20" max="20" width="10.58203125" customWidth="1"/>
    <col min="21" max="21" width="5.83203125" customWidth="1"/>
    <col min="22" max="22" width="13.75" customWidth="1"/>
    <col min="23" max="23" width="9.75" customWidth="1"/>
    <col min="24" max="24" width="7.4140625" customWidth="1"/>
    <col min="25" max="25" width="7.25" customWidth="1"/>
    <col min="26" max="26" width="1.75" customWidth="1"/>
    <col min="27" max="27" width="2.75" customWidth="1"/>
    <col min="28" max="28" width="10.75" customWidth="1"/>
    <col min="29" max="29" width="1.75" customWidth="1"/>
    <col min="30" max="30" width="10.4140625" customWidth="1"/>
    <col min="31" max="31" width="10.25" customWidth="1"/>
    <col min="32" max="32" width="6" customWidth="1"/>
    <col min="33" max="33" width="10.1640625" customWidth="1"/>
    <col min="34" max="34" width="9.58203125" customWidth="1"/>
    <col min="35" max="35" width="6.4140625" customWidth="1"/>
    <col min="36" max="36" width="6.83203125" customWidth="1"/>
    <col min="37" max="37" width="6.58203125" style="78" customWidth="1"/>
    <col min="38" max="38" width="6.1640625" customWidth="1"/>
    <col min="39" max="39" width="9.25" customWidth="1"/>
    <col min="40" max="40" width="7.1640625" customWidth="1"/>
    <col min="41" max="41" width="7.58203125" customWidth="1"/>
    <col min="42" max="42" width="6.83203125" customWidth="1"/>
    <col min="43" max="43" width="10.1640625" customWidth="1"/>
    <col min="44" max="44" width="10.58203125" customWidth="1"/>
    <col min="45" max="45" width="6" customWidth="1"/>
    <col min="46" max="46" width="10.83203125" customWidth="1"/>
    <col min="47" max="47" width="11.25" customWidth="1"/>
    <col min="48" max="48" width="7.75" customWidth="1"/>
    <col min="49" max="49" width="7.1640625" customWidth="1"/>
    <col min="50" max="51" width="6.75" customWidth="1"/>
    <col min="52" max="52" width="8" customWidth="1"/>
    <col min="53" max="53" width="7.75" customWidth="1"/>
  </cols>
  <sheetData>
    <row r="1" spans="1:54" ht="21" customHeight="1" thickBot="1" x14ac:dyDescent="0.25">
      <c r="A1" s="74" t="s">
        <v>56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8"/>
      <c r="X1" s="8"/>
      <c r="Y1" s="8"/>
      <c r="Z1" s="69" t="s">
        <v>71</v>
      </c>
      <c r="AA1" s="70"/>
      <c r="AB1" s="8"/>
      <c r="AC1" s="8"/>
      <c r="AD1" s="8"/>
      <c r="AE1" s="8"/>
      <c r="AF1" s="8"/>
      <c r="AG1" s="8"/>
      <c r="AH1" s="8"/>
      <c r="AI1" s="8"/>
      <c r="AJ1" s="8"/>
      <c r="AK1" s="79"/>
      <c r="AL1" s="10"/>
      <c r="AM1" s="10"/>
      <c r="AN1" s="10"/>
      <c r="AO1" s="10"/>
      <c r="AP1" s="8"/>
    </row>
    <row r="2" spans="1:54" ht="21" customHeight="1" x14ac:dyDescent="0.2">
      <c r="A2" s="185" t="s">
        <v>4</v>
      </c>
      <c r="B2" s="185"/>
      <c r="C2" s="185"/>
      <c r="D2" s="186"/>
      <c r="E2" s="11" t="s">
        <v>72</v>
      </c>
      <c r="F2" s="52"/>
      <c r="G2" s="52"/>
      <c r="H2" s="52"/>
      <c r="I2" s="52"/>
      <c r="J2" s="52"/>
      <c r="K2" s="52"/>
      <c r="L2" s="46" t="s">
        <v>73</v>
      </c>
      <c r="M2" s="12"/>
      <c r="N2" s="52"/>
      <c r="O2" s="52"/>
      <c r="P2" s="52"/>
      <c r="Q2" s="52"/>
      <c r="R2" s="52"/>
      <c r="S2" s="46" t="s">
        <v>57</v>
      </c>
      <c r="T2" s="13"/>
      <c r="U2" s="13"/>
      <c r="V2" s="14"/>
      <c r="W2" s="13"/>
      <c r="X2" s="13"/>
      <c r="Y2" s="13"/>
      <c r="Z2" s="185" t="s">
        <v>4</v>
      </c>
      <c r="AA2" s="185"/>
      <c r="AB2" s="185"/>
      <c r="AC2" s="186"/>
      <c r="AD2" s="46" t="s">
        <v>0</v>
      </c>
      <c r="AE2" s="13"/>
      <c r="AF2" s="13"/>
      <c r="AG2" s="14"/>
      <c r="AH2" s="13"/>
      <c r="AI2" s="13"/>
      <c r="AJ2" s="13"/>
      <c r="AK2" s="80" t="s">
        <v>1</v>
      </c>
      <c r="AL2" s="11"/>
      <c r="AM2" s="11"/>
      <c r="AN2" s="11"/>
      <c r="AO2" s="11"/>
      <c r="AP2" s="13"/>
      <c r="AQ2" s="46" t="s">
        <v>2</v>
      </c>
      <c r="AR2" s="11"/>
      <c r="AS2" s="11"/>
      <c r="AT2" s="11"/>
      <c r="AU2" s="11"/>
      <c r="AV2" s="11"/>
      <c r="AW2" s="11"/>
      <c r="AX2" s="46" t="s">
        <v>3</v>
      </c>
      <c r="AY2" s="12"/>
      <c r="AZ2" s="52"/>
      <c r="BA2" s="66"/>
    </row>
    <row r="3" spans="1:54" ht="21" customHeight="1" x14ac:dyDescent="0.2">
      <c r="A3" s="187"/>
      <c r="B3" s="187"/>
      <c r="C3" s="187"/>
      <c r="D3" s="188"/>
      <c r="E3" s="88"/>
      <c r="F3" s="89"/>
      <c r="G3" s="177" t="s">
        <v>45</v>
      </c>
      <c r="H3" s="180" t="s">
        <v>48</v>
      </c>
      <c r="I3" s="180"/>
      <c r="J3" s="180"/>
      <c r="K3" s="180"/>
      <c r="L3" s="96"/>
      <c r="M3" s="89"/>
      <c r="N3" s="177" t="s">
        <v>45</v>
      </c>
      <c r="O3" s="180" t="s">
        <v>48</v>
      </c>
      <c r="P3" s="180"/>
      <c r="Q3" s="180"/>
      <c r="R3" s="180"/>
      <c r="S3" s="96"/>
      <c r="T3" s="89"/>
      <c r="U3" s="177" t="s">
        <v>45</v>
      </c>
      <c r="V3" s="180" t="s">
        <v>48</v>
      </c>
      <c r="W3" s="180"/>
      <c r="X3" s="180"/>
      <c r="Y3" s="180"/>
      <c r="Z3" s="187"/>
      <c r="AA3" s="187"/>
      <c r="AB3" s="187"/>
      <c r="AC3" s="188"/>
      <c r="AD3" s="96"/>
      <c r="AE3" s="89"/>
      <c r="AF3" s="177" t="s">
        <v>45</v>
      </c>
      <c r="AG3" s="180" t="s">
        <v>48</v>
      </c>
      <c r="AH3" s="180"/>
      <c r="AI3" s="180"/>
      <c r="AJ3" s="180"/>
      <c r="AK3" s="96"/>
      <c r="AL3" s="89"/>
      <c r="AM3" s="181" t="s">
        <v>48</v>
      </c>
      <c r="AN3" s="180"/>
      <c r="AO3" s="180"/>
      <c r="AP3" s="182"/>
      <c r="AQ3" s="96"/>
      <c r="AR3" s="89"/>
      <c r="AS3" s="177" t="s">
        <v>45</v>
      </c>
      <c r="AT3" s="180" t="s">
        <v>48</v>
      </c>
      <c r="AU3" s="180"/>
      <c r="AV3" s="180"/>
      <c r="AW3" s="180"/>
      <c r="AX3" s="96"/>
      <c r="AY3" s="89"/>
      <c r="AZ3" s="175" t="s">
        <v>90</v>
      </c>
      <c r="BA3" s="176"/>
    </row>
    <row r="4" spans="1:54" ht="21" customHeight="1" x14ac:dyDescent="0.2">
      <c r="A4" s="187"/>
      <c r="B4" s="187"/>
      <c r="C4" s="187"/>
      <c r="D4" s="188"/>
      <c r="E4" s="90" t="s">
        <v>58</v>
      </c>
      <c r="F4" s="91" t="s">
        <v>59</v>
      </c>
      <c r="G4" s="178"/>
      <c r="H4" s="171" t="s">
        <v>92</v>
      </c>
      <c r="I4" s="183" t="s">
        <v>51</v>
      </c>
      <c r="J4" s="183" t="s">
        <v>52</v>
      </c>
      <c r="K4" s="169" t="s">
        <v>53</v>
      </c>
      <c r="L4" s="97" t="s">
        <v>60</v>
      </c>
      <c r="M4" s="91" t="s">
        <v>61</v>
      </c>
      <c r="N4" s="178"/>
      <c r="O4" s="171" t="s">
        <v>92</v>
      </c>
      <c r="P4" s="183" t="s">
        <v>51</v>
      </c>
      <c r="Q4" s="183" t="s">
        <v>52</v>
      </c>
      <c r="R4" s="169" t="s">
        <v>53</v>
      </c>
      <c r="S4" s="97" t="s">
        <v>60</v>
      </c>
      <c r="T4" s="91" t="s">
        <v>61</v>
      </c>
      <c r="U4" s="178"/>
      <c r="V4" s="171" t="s">
        <v>93</v>
      </c>
      <c r="W4" s="183" t="s">
        <v>70</v>
      </c>
      <c r="X4" s="183" t="s">
        <v>52</v>
      </c>
      <c r="Y4" s="169" t="s">
        <v>53</v>
      </c>
      <c r="Z4" s="187"/>
      <c r="AA4" s="187"/>
      <c r="AB4" s="187"/>
      <c r="AC4" s="188"/>
      <c r="AD4" s="97" t="s">
        <v>60</v>
      </c>
      <c r="AE4" s="91" t="s">
        <v>61</v>
      </c>
      <c r="AF4" s="178"/>
      <c r="AG4" s="171" t="s">
        <v>94</v>
      </c>
      <c r="AH4" s="183" t="s">
        <v>70</v>
      </c>
      <c r="AI4" s="183" t="s">
        <v>52</v>
      </c>
      <c r="AJ4" s="169" t="s">
        <v>53</v>
      </c>
      <c r="AK4" s="97" t="s">
        <v>60</v>
      </c>
      <c r="AL4" s="91" t="s">
        <v>61</v>
      </c>
      <c r="AM4" s="171" t="s">
        <v>94</v>
      </c>
      <c r="AN4" s="183" t="s">
        <v>70</v>
      </c>
      <c r="AO4" s="183" t="s">
        <v>52</v>
      </c>
      <c r="AP4" s="169" t="s">
        <v>53</v>
      </c>
      <c r="AQ4" s="97" t="s">
        <v>60</v>
      </c>
      <c r="AR4" s="91" t="s">
        <v>61</v>
      </c>
      <c r="AS4" s="178"/>
      <c r="AT4" s="171" t="s">
        <v>94</v>
      </c>
      <c r="AU4" s="183" t="s">
        <v>70</v>
      </c>
      <c r="AV4" s="183" t="s">
        <v>52</v>
      </c>
      <c r="AW4" s="169" t="s">
        <v>53</v>
      </c>
      <c r="AX4" s="97" t="s">
        <v>60</v>
      </c>
      <c r="AY4" s="91" t="s">
        <v>61</v>
      </c>
      <c r="AZ4" s="171" t="s">
        <v>95</v>
      </c>
      <c r="BA4" s="173" t="s">
        <v>55</v>
      </c>
    </row>
    <row r="5" spans="1:54" ht="21" customHeight="1" thickBot="1" x14ac:dyDescent="0.25">
      <c r="A5" s="189"/>
      <c r="B5" s="189"/>
      <c r="C5" s="189"/>
      <c r="D5" s="190"/>
      <c r="E5" s="86"/>
      <c r="F5" s="85"/>
      <c r="G5" s="179"/>
      <c r="H5" s="172"/>
      <c r="I5" s="184"/>
      <c r="J5" s="184"/>
      <c r="K5" s="170"/>
      <c r="L5" s="87"/>
      <c r="M5" s="85"/>
      <c r="N5" s="179"/>
      <c r="O5" s="172"/>
      <c r="P5" s="184"/>
      <c r="Q5" s="184"/>
      <c r="R5" s="170"/>
      <c r="S5" s="87"/>
      <c r="T5" s="85"/>
      <c r="U5" s="179"/>
      <c r="V5" s="172"/>
      <c r="W5" s="184"/>
      <c r="X5" s="184"/>
      <c r="Y5" s="170"/>
      <c r="Z5" s="189"/>
      <c r="AA5" s="189"/>
      <c r="AB5" s="189"/>
      <c r="AC5" s="190"/>
      <c r="AD5" s="87"/>
      <c r="AE5" s="85"/>
      <c r="AF5" s="179"/>
      <c r="AG5" s="172"/>
      <c r="AH5" s="184"/>
      <c r="AI5" s="184"/>
      <c r="AJ5" s="170"/>
      <c r="AK5" s="87"/>
      <c r="AL5" s="85"/>
      <c r="AM5" s="172"/>
      <c r="AN5" s="184"/>
      <c r="AO5" s="184"/>
      <c r="AP5" s="170"/>
      <c r="AQ5" s="87"/>
      <c r="AR5" s="85"/>
      <c r="AS5" s="179"/>
      <c r="AT5" s="172"/>
      <c r="AU5" s="184"/>
      <c r="AV5" s="184"/>
      <c r="AW5" s="170"/>
      <c r="AX5" s="87"/>
      <c r="AY5" s="85"/>
      <c r="AZ5" s="172"/>
      <c r="BA5" s="174"/>
    </row>
    <row r="6" spans="1:54" ht="21" customHeight="1" x14ac:dyDescent="0.2">
      <c r="A6" s="21"/>
      <c r="B6" s="21"/>
      <c r="C6" s="21"/>
      <c r="D6" s="22"/>
      <c r="E6" s="23"/>
      <c r="F6" s="55"/>
      <c r="G6" s="55"/>
      <c r="H6" s="55"/>
      <c r="I6" s="24"/>
      <c r="J6" s="24" t="s">
        <v>8</v>
      </c>
      <c r="K6" s="24" t="s">
        <v>8</v>
      </c>
      <c r="L6" s="44" t="s">
        <v>6</v>
      </c>
      <c r="M6" s="24" t="s">
        <v>6</v>
      </c>
      <c r="N6" s="24" t="s">
        <v>8</v>
      </c>
      <c r="O6" s="24" t="s">
        <v>6</v>
      </c>
      <c r="P6" s="24" t="s">
        <v>6</v>
      </c>
      <c r="Q6" s="24" t="s">
        <v>8</v>
      </c>
      <c r="R6" s="24" t="s">
        <v>8</v>
      </c>
      <c r="S6" s="44" t="s">
        <v>7</v>
      </c>
      <c r="T6" s="24" t="s">
        <v>7</v>
      </c>
      <c r="U6" s="24" t="s">
        <v>8</v>
      </c>
      <c r="V6" s="24" t="s">
        <v>7</v>
      </c>
      <c r="W6" s="24" t="s">
        <v>7</v>
      </c>
      <c r="X6" s="24" t="s">
        <v>8</v>
      </c>
      <c r="Y6" s="24" t="s">
        <v>8</v>
      </c>
      <c r="Z6" s="21"/>
      <c r="AA6" s="21"/>
      <c r="AB6" s="21"/>
      <c r="AC6" s="22"/>
      <c r="AD6" s="44" t="s">
        <v>7</v>
      </c>
      <c r="AE6" s="24" t="s">
        <v>7</v>
      </c>
      <c r="AF6" s="24" t="s">
        <v>8</v>
      </c>
      <c r="AG6" s="24" t="s">
        <v>7</v>
      </c>
      <c r="AH6" s="24" t="s">
        <v>7</v>
      </c>
      <c r="AI6" s="24" t="s">
        <v>8</v>
      </c>
      <c r="AJ6" s="24" t="s">
        <v>8</v>
      </c>
      <c r="AK6" s="81" t="s">
        <v>7</v>
      </c>
      <c r="AL6" s="24" t="s">
        <v>7</v>
      </c>
      <c r="AM6" s="24" t="s">
        <v>7</v>
      </c>
      <c r="AN6" s="24" t="s">
        <v>7</v>
      </c>
      <c r="AO6" s="24" t="s">
        <v>8</v>
      </c>
      <c r="AP6" s="24" t="s">
        <v>8</v>
      </c>
      <c r="AQ6" s="44" t="s">
        <v>7</v>
      </c>
      <c r="AR6" s="24" t="s">
        <v>7</v>
      </c>
      <c r="AS6" s="24" t="s">
        <v>8</v>
      </c>
      <c r="AT6" s="24" t="s">
        <v>7</v>
      </c>
      <c r="AU6" s="24" t="s">
        <v>7</v>
      </c>
      <c r="AV6" s="24" t="s">
        <v>8</v>
      </c>
      <c r="AW6" s="24" t="s">
        <v>8</v>
      </c>
      <c r="AX6" s="45" t="s">
        <v>8</v>
      </c>
      <c r="AY6" s="24" t="s">
        <v>8</v>
      </c>
      <c r="AZ6" s="24" t="s">
        <v>8</v>
      </c>
      <c r="BA6" s="59" t="s">
        <v>62</v>
      </c>
    </row>
    <row r="7" spans="1:54" ht="21" customHeight="1" x14ac:dyDescent="0.2">
      <c r="A7" s="21"/>
      <c r="B7" s="25" t="s">
        <v>40</v>
      </c>
      <c r="C7" s="26"/>
      <c r="D7" s="22"/>
      <c r="E7" s="27">
        <v>456</v>
      </c>
      <c r="F7" s="27">
        <v>466</v>
      </c>
      <c r="G7" s="93">
        <v>100</v>
      </c>
      <c r="H7" s="27">
        <v>451</v>
      </c>
      <c r="I7" s="61">
        <v>-5</v>
      </c>
      <c r="J7" s="62">
        <v>98.9</v>
      </c>
      <c r="K7" s="62">
        <v>-1.1000000000000001</v>
      </c>
      <c r="L7" s="95">
        <v>46621</v>
      </c>
      <c r="M7" s="75">
        <v>49239</v>
      </c>
      <c r="N7" s="98">
        <v>100</v>
      </c>
      <c r="O7" s="61">
        <v>48249</v>
      </c>
      <c r="P7" s="61">
        <v>1628</v>
      </c>
      <c r="Q7" s="62">
        <v>103.5</v>
      </c>
      <c r="R7" s="62">
        <v>3.5</v>
      </c>
      <c r="S7" s="95">
        <v>224214648</v>
      </c>
      <c r="T7" s="75">
        <v>240314982</v>
      </c>
      <c r="U7" s="98">
        <v>100</v>
      </c>
      <c r="V7" s="61">
        <v>235820744</v>
      </c>
      <c r="W7" s="61">
        <v>11606096</v>
      </c>
      <c r="X7" s="62">
        <v>105.2</v>
      </c>
      <c r="Y7" s="62">
        <v>5.2</v>
      </c>
      <c r="Z7" s="21"/>
      <c r="AA7" s="25" t="s">
        <v>40</v>
      </c>
      <c r="AB7" s="26"/>
      <c r="AC7" s="22"/>
      <c r="AD7" s="95">
        <v>227466838</v>
      </c>
      <c r="AE7" s="75">
        <v>238366023</v>
      </c>
      <c r="AF7" s="98">
        <v>100</v>
      </c>
      <c r="AG7" s="61">
        <v>237152357</v>
      </c>
      <c r="AH7" s="61">
        <v>9685519</v>
      </c>
      <c r="AI7" s="62">
        <v>104.3</v>
      </c>
      <c r="AJ7" s="62">
        <v>4.3</v>
      </c>
      <c r="AK7" s="95">
        <v>4639</v>
      </c>
      <c r="AL7" s="75">
        <v>4612.3</v>
      </c>
      <c r="AM7" s="61">
        <v>4682.2</v>
      </c>
      <c r="AN7" s="61">
        <v>43.199999999999818</v>
      </c>
      <c r="AO7" s="62">
        <v>100.9</v>
      </c>
      <c r="AP7" s="62">
        <v>0.9</v>
      </c>
      <c r="AQ7" s="95">
        <v>147991612</v>
      </c>
      <c r="AR7" s="75">
        <v>160776062</v>
      </c>
      <c r="AS7" s="98">
        <v>100</v>
      </c>
      <c r="AT7" s="61">
        <v>160121111</v>
      </c>
      <c r="AU7" s="61">
        <v>12129499</v>
      </c>
      <c r="AV7" s="62">
        <v>108.2</v>
      </c>
      <c r="AW7" s="62">
        <v>8.1999999999999993</v>
      </c>
      <c r="AX7" s="43">
        <v>68.400000000000006</v>
      </c>
      <c r="AY7" s="29">
        <v>70.8</v>
      </c>
      <c r="AZ7" s="29">
        <v>70.900000000000006</v>
      </c>
      <c r="BA7" s="64">
        <v>2.5</v>
      </c>
      <c r="BB7" s="84"/>
    </row>
    <row r="8" spans="1:54" ht="21" customHeight="1" x14ac:dyDescent="0.2">
      <c r="A8" s="21"/>
      <c r="B8" s="21"/>
      <c r="C8" s="21"/>
      <c r="D8" s="22"/>
      <c r="E8" s="27"/>
      <c r="F8" s="27"/>
      <c r="G8" s="93"/>
      <c r="H8" s="61"/>
      <c r="I8" s="62"/>
      <c r="J8" s="62"/>
      <c r="K8" s="62"/>
      <c r="L8" s="28"/>
      <c r="M8" s="21"/>
      <c r="N8" s="99"/>
      <c r="O8" s="61"/>
      <c r="P8" s="101"/>
      <c r="Q8" s="62"/>
      <c r="R8" s="62"/>
      <c r="S8" s="28"/>
      <c r="T8" s="21"/>
      <c r="U8" s="99"/>
      <c r="V8" s="61"/>
      <c r="W8" s="61"/>
      <c r="X8" s="62"/>
      <c r="Y8" s="62"/>
      <c r="Z8" s="21"/>
      <c r="AA8" s="21"/>
      <c r="AB8" s="21"/>
      <c r="AC8" s="22"/>
      <c r="AD8" s="28"/>
      <c r="AE8" s="21"/>
      <c r="AF8" s="99"/>
      <c r="AG8" s="61"/>
      <c r="AH8" s="61"/>
      <c r="AI8" s="62"/>
      <c r="AJ8" s="62"/>
      <c r="AK8" s="28"/>
      <c r="AL8" s="21"/>
      <c r="AM8" s="61"/>
      <c r="AN8" s="61"/>
      <c r="AO8" s="62"/>
      <c r="AP8" s="62"/>
      <c r="AQ8" s="28"/>
      <c r="AR8" s="21"/>
      <c r="AS8" s="99"/>
      <c r="AT8" s="61"/>
      <c r="AU8" s="61"/>
      <c r="AV8" s="62"/>
      <c r="AW8" s="62"/>
      <c r="AX8" s="43"/>
      <c r="AY8" s="29"/>
      <c r="AZ8" s="29"/>
      <c r="BA8" s="64"/>
    </row>
    <row r="9" spans="1:54" ht="21" customHeight="1" x14ac:dyDescent="0.2">
      <c r="A9" s="21"/>
      <c r="B9" s="77" t="s">
        <v>42</v>
      </c>
      <c r="C9" s="31" t="s">
        <v>9</v>
      </c>
      <c r="D9" s="22"/>
      <c r="E9" s="103">
        <v>115</v>
      </c>
      <c r="F9" s="103">
        <v>115</v>
      </c>
      <c r="G9" s="94">
        <v>24.678111587982833</v>
      </c>
      <c r="H9" s="61">
        <v>113</v>
      </c>
      <c r="I9" s="101">
        <v>-2</v>
      </c>
      <c r="J9" s="62">
        <v>98.3</v>
      </c>
      <c r="K9" s="62">
        <v>-1.7</v>
      </c>
      <c r="L9" s="104">
        <v>10067</v>
      </c>
      <c r="M9" s="76">
        <v>10498</v>
      </c>
      <c r="N9" s="100">
        <v>21.320497979244095</v>
      </c>
      <c r="O9" s="61">
        <v>10417</v>
      </c>
      <c r="P9" s="101">
        <v>350</v>
      </c>
      <c r="Q9" s="62">
        <v>103.5</v>
      </c>
      <c r="R9" s="62">
        <v>3.5</v>
      </c>
      <c r="S9" s="104">
        <v>22236632</v>
      </c>
      <c r="T9" s="76">
        <v>22436867</v>
      </c>
      <c r="U9" s="100">
        <v>9.3364412044855367</v>
      </c>
      <c r="V9" s="61">
        <v>21446422</v>
      </c>
      <c r="W9" s="61">
        <v>-790210</v>
      </c>
      <c r="X9" s="62">
        <v>96.4</v>
      </c>
      <c r="Y9" s="62">
        <v>-3.6</v>
      </c>
      <c r="Z9" s="21"/>
      <c r="AA9" s="77" t="s">
        <v>42</v>
      </c>
      <c r="AB9" s="31" t="s">
        <v>9</v>
      </c>
      <c r="AC9" s="22"/>
      <c r="AD9" s="104">
        <v>22184752</v>
      </c>
      <c r="AE9" s="76">
        <v>21583871</v>
      </c>
      <c r="AF9" s="100">
        <v>9.0549276815345436</v>
      </c>
      <c r="AG9" s="61">
        <v>21505232</v>
      </c>
      <c r="AH9" s="61">
        <v>-679520</v>
      </c>
      <c r="AI9" s="62">
        <v>96.9</v>
      </c>
      <c r="AJ9" s="62">
        <v>-3.1</v>
      </c>
      <c r="AK9" s="104">
        <v>2165</v>
      </c>
      <c r="AL9" s="76">
        <v>2020.7</v>
      </c>
      <c r="AM9" s="61">
        <v>2029</v>
      </c>
      <c r="AN9" s="61">
        <v>-136</v>
      </c>
      <c r="AO9" s="62">
        <v>93.7</v>
      </c>
      <c r="AP9" s="62">
        <v>-6.3</v>
      </c>
      <c r="AQ9" s="104">
        <v>13251839</v>
      </c>
      <c r="AR9" s="76">
        <v>13993682</v>
      </c>
      <c r="AS9" s="100">
        <v>8.7038342810013596</v>
      </c>
      <c r="AT9" s="61">
        <v>13943192</v>
      </c>
      <c r="AU9" s="61">
        <v>691353</v>
      </c>
      <c r="AV9" s="62">
        <v>105.2</v>
      </c>
      <c r="AW9" s="62">
        <v>5.2</v>
      </c>
      <c r="AX9" s="43">
        <v>60.8</v>
      </c>
      <c r="AY9" s="29">
        <v>66</v>
      </c>
      <c r="AZ9" s="29">
        <v>66</v>
      </c>
      <c r="BA9" s="64">
        <v>5.2</v>
      </c>
    </row>
    <row r="10" spans="1:54" ht="21" customHeight="1" x14ac:dyDescent="0.2">
      <c r="A10" s="21"/>
      <c r="B10" s="30">
        <v>10</v>
      </c>
      <c r="C10" s="31" t="s">
        <v>10</v>
      </c>
      <c r="D10" s="22"/>
      <c r="E10" s="103">
        <v>3</v>
      </c>
      <c r="F10" s="103">
        <v>3</v>
      </c>
      <c r="G10" s="94">
        <v>0.64377682403433478</v>
      </c>
      <c r="H10" s="61">
        <v>3</v>
      </c>
      <c r="I10" s="101">
        <v>0</v>
      </c>
      <c r="J10" s="62">
        <v>100</v>
      </c>
      <c r="K10" s="62">
        <v>0</v>
      </c>
      <c r="L10" s="104">
        <v>171</v>
      </c>
      <c r="M10" s="76">
        <v>159</v>
      </c>
      <c r="N10" s="100">
        <v>0.32291476268811309</v>
      </c>
      <c r="O10" s="61">
        <v>159</v>
      </c>
      <c r="P10" s="101">
        <v>-12</v>
      </c>
      <c r="Q10" s="62">
        <v>93</v>
      </c>
      <c r="R10" s="62">
        <v>-7</v>
      </c>
      <c r="S10" s="104">
        <v>1142544</v>
      </c>
      <c r="T10" s="76">
        <v>1255502</v>
      </c>
      <c r="U10" s="100">
        <v>0.52244016979349206</v>
      </c>
      <c r="V10" s="61">
        <v>1255502</v>
      </c>
      <c r="W10" s="61">
        <v>112958</v>
      </c>
      <c r="X10" s="62">
        <v>109.9</v>
      </c>
      <c r="Y10" s="62">
        <v>9.9</v>
      </c>
      <c r="Z10" s="21"/>
      <c r="AA10" s="30">
        <v>10</v>
      </c>
      <c r="AB10" s="31" t="s">
        <v>10</v>
      </c>
      <c r="AC10" s="22"/>
      <c r="AD10" s="104">
        <v>1158263</v>
      </c>
      <c r="AE10" s="76">
        <v>1240390</v>
      </c>
      <c r="AF10" s="100">
        <v>0.52037198271332485</v>
      </c>
      <c r="AG10" s="61">
        <v>1240390</v>
      </c>
      <c r="AH10" s="61">
        <v>82127</v>
      </c>
      <c r="AI10" s="62">
        <v>107.1</v>
      </c>
      <c r="AJ10" s="62">
        <v>7.1</v>
      </c>
      <c r="AK10" s="104">
        <v>6623</v>
      </c>
      <c r="AL10" s="76">
        <v>7658.3</v>
      </c>
      <c r="AM10" s="61">
        <v>7658.3</v>
      </c>
      <c r="AN10" s="61">
        <v>1035.3</v>
      </c>
      <c r="AO10" s="62">
        <v>115.6</v>
      </c>
      <c r="AP10" s="62">
        <v>15.6</v>
      </c>
      <c r="AQ10" s="104">
        <v>1002416</v>
      </c>
      <c r="AR10" s="76">
        <v>1108192</v>
      </c>
      <c r="AS10" s="100">
        <v>0.68927674071280587</v>
      </c>
      <c r="AT10" s="61">
        <v>1108192</v>
      </c>
      <c r="AU10" s="61">
        <v>105776</v>
      </c>
      <c r="AV10" s="62">
        <v>110.6</v>
      </c>
      <c r="AW10" s="62">
        <v>10.6</v>
      </c>
      <c r="AX10" s="43">
        <v>88.5</v>
      </c>
      <c r="AY10" s="29">
        <v>91</v>
      </c>
      <c r="AZ10" s="29">
        <v>91</v>
      </c>
      <c r="BA10" s="64">
        <v>2.5</v>
      </c>
    </row>
    <row r="11" spans="1:54" ht="21" customHeight="1" x14ac:dyDescent="0.2">
      <c r="A11" s="21"/>
      <c r="B11" s="30">
        <v>11</v>
      </c>
      <c r="C11" s="31" t="s">
        <v>11</v>
      </c>
      <c r="D11" s="22"/>
      <c r="E11" s="103">
        <v>6</v>
      </c>
      <c r="F11" s="103">
        <v>6</v>
      </c>
      <c r="G11" s="94">
        <v>1.2875536480686696</v>
      </c>
      <c r="H11" s="61">
        <v>6</v>
      </c>
      <c r="I11" s="101">
        <v>0</v>
      </c>
      <c r="J11" s="62">
        <v>100</v>
      </c>
      <c r="K11" s="62">
        <v>0</v>
      </c>
      <c r="L11" s="104">
        <v>436</v>
      </c>
      <c r="M11" s="76">
        <v>421</v>
      </c>
      <c r="N11" s="100">
        <v>0.85501330246349427</v>
      </c>
      <c r="O11" s="61">
        <v>421</v>
      </c>
      <c r="P11" s="101">
        <v>-15</v>
      </c>
      <c r="Q11" s="62">
        <v>96.6</v>
      </c>
      <c r="R11" s="62">
        <v>-3.4</v>
      </c>
      <c r="S11" s="104">
        <v>731679</v>
      </c>
      <c r="T11" s="76">
        <v>621289</v>
      </c>
      <c r="U11" s="100">
        <v>0.25853111396941536</v>
      </c>
      <c r="V11" s="61">
        <v>621289</v>
      </c>
      <c r="W11" s="61">
        <v>-110390</v>
      </c>
      <c r="X11" s="62">
        <v>84.9</v>
      </c>
      <c r="Y11" s="62">
        <v>-15.1</v>
      </c>
      <c r="Z11" s="21"/>
      <c r="AA11" s="30">
        <v>11</v>
      </c>
      <c r="AB11" s="31" t="s">
        <v>11</v>
      </c>
      <c r="AC11" s="22"/>
      <c r="AD11" s="104">
        <v>730914</v>
      </c>
      <c r="AE11" s="76">
        <v>608437</v>
      </c>
      <c r="AF11" s="100">
        <v>0.25525324135646632</v>
      </c>
      <c r="AG11" s="61">
        <v>608437</v>
      </c>
      <c r="AH11" s="61">
        <v>-122477</v>
      </c>
      <c r="AI11" s="62">
        <v>83.2</v>
      </c>
      <c r="AJ11" s="62">
        <v>-16.8</v>
      </c>
      <c r="AK11" s="104">
        <v>1645</v>
      </c>
      <c r="AL11" s="76">
        <v>1422.8</v>
      </c>
      <c r="AM11" s="61">
        <v>1422.8</v>
      </c>
      <c r="AN11" s="61">
        <v>-222.2</v>
      </c>
      <c r="AO11" s="62">
        <v>86.5</v>
      </c>
      <c r="AP11" s="62">
        <v>-13.5</v>
      </c>
      <c r="AQ11" s="104">
        <v>428441</v>
      </c>
      <c r="AR11" s="76">
        <v>391046</v>
      </c>
      <c r="AS11" s="100">
        <v>0.24322401925729467</v>
      </c>
      <c r="AT11" s="61">
        <v>391046</v>
      </c>
      <c r="AU11" s="61">
        <v>-37395</v>
      </c>
      <c r="AV11" s="62">
        <v>91.3</v>
      </c>
      <c r="AW11" s="62">
        <v>-8.6999999999999993</v>
      </c>
      <c r="AX11" s="43">
        <v>59.7</v>
      </c>
      <c r="AY11" s="29">
        <v>65.3</v>
      </c>
      <c r="AZ11" s="29">
        <v>65.3</v>
      </c>
      <c r="BA11" s="64">
        <v>5.5999999999999943</v>
      </c>
    </row>
    <row r="12" spans="1:54" ht="21" customHeight="1" x14ac:dyDescent="0.2">
      <c r="A12" s="21"/>
      <c r="B12" s="30">
        <v>12</v>
      </c>
      <c r="C12" s="31" t="s">
        <v>12</v>
      </c>
      <c r="D12" s="22"/>
      <c r="E12" s="103">
        <v>22</v>
      </c>
      <c r="F12" s="103">
        <v>21</v>
      </c>
      <c r="G12" s="94">
        <v>4.5064377682403434</v>
      </c>
      <c r="H12" s="61">
        <v>21</v>
      </c>
      <c r="I12" s="101">
        <v>-1</v>
      </c>
      <c r="J12" s="62">
        <v>95.5</v>
      </c>
      <c r="K12" s="62">
        <v>-4.5</v>
      </c>
      <c r="L12" s="104">
        <v>1569</v>
      </c>
      <c r="M12" s="76">
        <v>1493</v>
      </c>
      <c r="N12" s="100">
        <v>3.0321493125368102</v>
      </c>
      <c r="O12" s="61">
        <v>1493</v>
      </c>
      <c r="P12" s="101">
        <v>-76</v>
      </c>
      <c r="Q12" s="62">
        <v>95.2</v>
      </c>
      <c r="R12" s="62">
        <v>-4.8</v>
      </c>
      <c r="S12" s="104">
        <v>2227586</v>
      </c>
      <c r="T12" s="76">
        <v>2253741</v>
      </c>
      <c r="U12" s="100">
        <v>0.9378279211905316</v>
      </c>
      <c r="V12" s="61">
        <v>2224652</v>
      </c>
      <c r="W12" s="61">
        <v>-2934</v>
      </c>
      <c r="X12" s="62">
        <v>99.9</v>
      </c>
      <c r="Y12" s="62">
        <v>-0.1</v>
      </c>
      <c r="Z12" s="21"/>
      <c r="AA12" s="30">
        <v>12</v>
      </c>
      <c r="AB12" s="31" t="s">
        <v>12</v>
      </c>
      <c r="AC12" s="22"/>
      <c r="AD12" s="104">
        <v>2202978</v>
      </c>
      <c r="AE12" s="76">
        <v>2246737</v>
      </c>
      <c r="AF12" s="100">
        <v>0.94255757247751704</v>
      </c>
      <c r="AG12" s="61">
        <v>2246737</v>
      </c>
      <c r="AH12" s="61">
        <v>43759</v>
      </c>
      <c r="AI12" s="62">
        <v>102</v>
      </c>
      <c r="AJ12" s="62">
        <v>2</v>
      </c>
      <c r="AK12" s="104">
        <v>1372</v>
      </c>
      <c r="AL12" s="76">
        <v>1469.5</v>
      </c>
      <c r="AM12" s="61">
        <v>1469.5</v>
      </c>
      <c r="AN12" s="61">
        <v>97.5</v>
      </c>
      <c r="AO12" s="62">
        <v>107.1</v>
      </c>
      <c r="AP12" s="62">
        <v>7.1</v>
      </c>
      <c r="AQ12" s="104">
        <v>1083487</v>
      </c>
      <c r="AR12" s="76">
        <v>1093479</v>
      </c>
      <c r="AS12" s="100">
        <v>0.68012550276296724</v>
      </c>
      <c r="AT12" s="61">
        <v>1093479</v>
      </c>
      <c r="AU12" s="61">
        <v>9992</v>
      </c>
      <c r="AV12" s="62">
        <v>100.9</v>
      </c>
      <c r="AW12" s="62">
        <v>0.9</v>
      </c>
      <c r="AX12" s="43">
        <v>50.4</v>
      </c>
      <c r="AY12" s="29">
        <v>49.8</v>
      </c>
      <c r="AZ12" s="29">
        <v>49.8</v>
      </c>
      <c r="BA12" s="64">
        <v>-0.60000000000000142</v>
      </c>
    </row>
    <row r="13" spans="1:54" ht="21" customHeight="1" x14ac:dyDescent="0.2">
      <c r="A13" s="21"/>
      <c r="B13" s="30">
        <v>13</v>
      </c>
      <c r="C13" s="31" t="s">
        <v>13</v>
      </c>
      <c r="D13" s="22"/>
      <c r="E13" s="103">
        <v>8</v>
      </c>
      <c r="F13" s="103">
        <v>6</v>
      </c>
      <c r="G13" s="94">
        <v>1.2875536480686696</v>
      </c>
      <c r="H13" s="61">
        <v>6</v>
      </c>
      <c r="I13" s="101">
        <v>-2</v>
      </c>
      <c r="J13" s="62">
        <v>75</v>
      </c>
      <c r="K13" s="62">
        <v>-25</v>
      </c>
      <c r="L13" s="104">
        <v>1174</v>
      </c>
      <c r="M13" s="76">
        <v>1070</v>
      </c>
      <c r="N13" s="100">
        <v>2.1730741891590002</v>
      </c>
      <c r="O13" s="61">
        <v>1070</v>
      </c>
      <c r="P13" s="101">
        <v>-104</v>
      </c>
      <c r="Q13" s="62">
        <v>91.1</v>
      </c>
      <c r="R13" s="62">
        <v>-8.9</v>
      </c>
      <c r="S13" s="104">
        <v>4500320</v>
      </c>
      <c r="T13" s="76">
        <v>4437477</v>
      </c>
      <c r="U13" s="100">
        <v>1.8465253240016473</v>
      </c>
      <c r="V13" s="61">
        <v>4098149</v>
      </c>
      <c r="W13" s="61">
        <v>-402171</v>
      </c>
      <c r="X13" s="62">
        <v>91.1</v>
      </c>
      <c r="Y13" s="62">
        <v>-8.9</v>
      </c>
      <c r="Z13" s="21"/>
      <c r="AA13" s="30">
        <v>13</v>
      </c>
      <c r="AB13" s="31" t="s">
        <v>13</v>
      </c>
      <c r="AC13" s="22"/>
      <c r="AD13" s="104">
        <v>4556400</v>
      </c>
      <c r="AE13" s="76">
        <v>4239564</v>
      </c>
      <c r="AF13" s="100">
        <v>1.7785940909875397</v>
      </c>
      <c r="AG13" s="61">
        <v>4239564</v>
      </c>
      <c r="AH13" s="61">
        <v>-316836</v>
      </c>
      <c r="AI13" s="62">
        <v>93</v>
      </c>
      <c r="AJ13" s="62">
        <v>-7</v>
      </c>
      <c r="AK13" s="104">
        <v>3790</v>
      </c>
      <c r="AL13" s="76">
        <v>3876.7</v>
      </c>
      <c r="AM13" s="61">
        <v>3876.7</v>
      </c>
      <c r="AN13" s="61">
        <v>86.699999999999818</v>
      </c>
      <c r="AO13" s="62">
        <v>102.3</v>
      </c>
      <c r="AP13" s="62">
        <v>2.2999999999999998</v>
      </c>
      <c r="AQ13" s="104">
        <v>2183499</v>
      </c>
      <c r="AR13" s="76">
        <v>2336392</v>
      </c>
      <c r="AS13" s="100">
        <v>1.4531964341806058</v>
      </c>
      <c r="AT13" s="61">
        <v>2336392</v>
      </c>
      <c r="AU13" s="61">
        <v>152893</v>
      </c>
      <c r="AV13" s="62">
        <v>107</v>
      </c>
      <c r="AW13" s="62">
        <v>7</v>
      </c>
      <c r="AX13" s="43">
        <v>49.1</v>
      </c>
      <c r="AY13" s="29">
        <v>56.3</v>
      </c>
      <c r="AZ13" s="29">
        <v>56.3</v>
      </c>
      <c r="BA13" s="64">
        <v>7.2</v>
      </c>
    </row>
    <row r="14" spans="1:54" ht="21" customHeight="1" x14ac:dyDescent="0.2">
      <c r="A14" s="21"/>
      <c r="B14" s="30">
        <v>14</v>
      </c>
      <c r="C14" s="31" t="s">
        <v>14</v>
      </c>
      <c r="D14" s="22"/>
      <c r="E14" s="103">
        <v>3</v>
      </c>
      <c r="F14" s="103">
        <v>3</v>
      </c>
      <c r="G14" s="94">
        <v>0.64377682403433478</v>
      </c>
      <c r="H14" s="61">
        <v>3</v>
      </c>
      <c r="I14" s="101">
        <v>0</v>
      </c>
      <c r="J14" s="62">
        <v>100</v>
      </c>
      <c r="K14" s="62">
        <v>0</v>
      </c>
      <c r="L14" s="104">
        <v>402</v>
      </c>
      <c r="M14" s="76">
        <v>418</v>
      </c>
      <c r="N14" s="100">
        <v>0.84892057109202057</v>
      </c>
      <c r="O14" s="61">
        <v>418</v>
      </c>
      <c r="P14" s="101">
        <v>16</v>
      </c>
      <c r="Q14" s="62">
        <v>104</v>
      </c>
      <c r="R14" s="62">
        <v>4</v>
      </c>
      <c r="S14" s="104">
        <v>1026655</v>
      </c>
      <c r="T14" s="76">
        <v>1028614</v>
      </c>
      <c r="U14" s="100">
        <v>0.42802741278943651</v>
      </c>
      <c r="V14" s="61">
        <v>1028614</v>
      </c>
      <c r="W14" s="61">
        <v>1959</v>
      </c>
      <c r="X14" s="62">
        <v>100.2</v>
      </c>
      <c r="Y14" s="62">
        <v>0.2</v>
      </c>
      <c r="Z14" s="21"/>
      <c r="AA14" s="30">
        <v>14</v>
      </c>
      <c r="AB14" s="31" t="s">
        <v>14</v>
      </c>
      <c r="AC14" s="22"/>
      <c r="AD14" s="104">
        <v>1031164</v>
      </c>
      <c r="AE14" s="76">
        <v>1035090</v>
      </c>
      <c r="AF14" s="100">
        <v>0.43424393584818927</v>
      </c>
      <c r="AG14" s="61">
        <v>1035090</v>
      </c>
      <c r="AH14" s="61">
        <v>3926</v>
      </c>
      <c r="AI14" s="62">
        <v>100.4</v>
      </c>
      <c r="AJ14" s="62">
        <v>0.4</v>
      </c>
      <c r="AK14" s="104">
        <v>2534</v>
      </c>
      <c r="AL14" s="76">
        <v>2436</v>
      </c>
      <c r="AM14" s="61">
        <v>2436</v>
      </c>
      <c r="AN14" s="61">
        <v>-98</v>
      </c>
      <c r="AO14" s="62">
        <v>96.1</v>
      </c>
      <c r="AP14" s="62">
        <v>-3.9</v>
      </c>
      <c r="AQ14" s="104">
        <v>740947</v>
      </c>
      <c r="AR14" s="76">
        <v>652549</v>
      </c>
      <c r="AS14" s="100">
        <v>0.40587447651255448</v>
      </c>
      <c r="AT14" s="61">
        <v>652549</v>
      </c>
      <c r="AU14" s="61">
        <v>-88398</v>
      </c>
      <c r="AV14" s="62">
        <v>88.1</v>
      </c>
      <c r="AW14" s="62">
        <v>-11.9</v>
      </c>
      <c r="AX14" s="43">
        <v>72.7</v>
      </c>
      <c r="AY14" s="29">
        <v>64.099999999999994</v>
      </c>
      <c r="AZ14" s="29">
        <v>64.099999999999994</v>
      </c>
      <c r="BA14" s="64">
        <v>-8.6000000000000085</v>
      </c>
    </row>
    <row r="15" spans="1:54" ht="21" customHeight="1" x14ac:dyDescent="0.2">
      <c r="A15" s="21"/>
      <c r="B15" s="30">
        <v>15</v>
      </c>
      <c r="C15" s="31" t="s">
        <v>15</v>
      </c>
      <c r="D15" s="22"/>
      <c r="E15" s="103">
        <v>35</v>
      </c>
      <c r="F15" s="103">
        <v>37</v>
      </c>
      <c r="G15" s="94">
        <v>7.939914163090128</v>
      </c>
      <c r="H15" s="61">
        <v>36</v>
      </c>
      <c r="I15" s="101">
        <v>1</v>
      </c>
      <c r="J15" s="62">
        <v>102.9</v>
      </c>
      <c r="K15" s="62">
        <v>2.9</v>
      </c>
      <c r="L15" s="104">
        <v>3102</v>
      </c>
      <c r="M15" s="76">
        <v>3231</v>
      </c>
      <c r="N15" s="100">
        <v>6.5618716870773168</v>
      </c>
      <c r="O15" s="61">
        <v>3151</v>
      </c>
      <c r="P15" s="101">
        <v>49</v>
      </c>
      <c r="Q15" s="62">
        <v>101.6</v>
      </c>
      <c r="R15" s="62">
        <v>1.6</v>
      </c>
      <c r="S15" s="104">
        <v>10603453</v>
      </c>
      <c r="T15" s="76">
        <v>11485027</v>
      </c>
      <c r="U15" s="100">
        <v>4.7791556333345877</v>
      </c>
      <c r="V15" s="61">
        <v>10898998</v>
      </c>
      <c r="W15" s="61">
        <v>295545</v>
      </c>
      <c r="X15" s="62">
        <v>102.8</v>
      </c>
      <c r="Y15" s="62">
        <v>2.8</v>
      </c>
      <c r="Z15" s="21"/>
      <c r="AA15" s="30">
        <v>15</v>
      </c>
      <c r="AB15" s="31" t="s">
        <v>15</v>
      </c>
      <c r="AC15" s="22"/>
      <c r="AD15" s="104">
        <v>10628676</v>
      </c>
      <c r="AE15" s="76">
        <v>11120115</v>
      </c>
      <c r="AF15" s="100">
        <v>4.6651426491266337</v>
      </c>
      <c r="AG15" s="61">
        <v>10935186</v>
      </c>
      <c r="AH15" s="61">
        <v>306510</v>
      </c>
      <c r="AI15" s="62">
        <v>102.9</v>
      </c>
      <c r="AJ15" s="62">
        <v>2.9</v>
      </c>
      <c r="AK15" s="104">
        <v>3380</v>
      </c>
      <c r="AL15" s="76">
        <v>3402.3</v>
      </c>
      <c r="AM15" s="61">
        <v>3429.2</v>
      </c>
      <c r="AN15" s="61">
        <v>49.199999999999818</v>
      </c>
      <c r="AO15" s="62">
        <v>101.5</v>
      </c>
      <c r="AP15" s="62">
        <v>1.5</v>
      </c>
      <c r="AQ15" s="104">
        <v>6937336</v>
      </c>
      <c r="AR15" s="76">
        <v>8235367</v>
      </c>
      <c r="AS15" s="100">
        <v>5.1222594318798524</v>
      </c>
      <c r="AT15" s="61">
        <v>8147078</v>
      </c>
      <c r="AU15" s="61">
        <v>1209742</v>
      </c>
      <c r="AV15" s="62">
        <v>117.4</v>
      </c>
      <c r="AW15" s="62">
        <v>17.399999999999999</v>
      </c>
      <c r="AX15" s="43">
        <v>66.2</v>
      </c>
      <c r="AY15" s="29">
        <v>74.900000000000006</v>
      </c>
      <c r="AZ15" s="29">
        <v>75.400000000000006</v>
      </c>
      <c r="BA15" s="64">
        <v>9.1999999999999993</v>
      </c>
    </row>
    <row r="16" spans="1:54" ht="21" customHeight="1" x14ac:dyDescent="0.2">
      <c r="A16" s="21"/>
      <c r="B16" s="30">
        <v>16</v>
      </c>
      <c r="C16" s="31" t="s">
        <v>16</v>
      </c>
      <c r="D16" s="22"/>
      <c r="E16" s="103">
        <v>32</v>
      </c>
      <c r="F16" s="103">
        <v>33</v>
      </c>
      <c r="G16" s="94">
        <v>7.0815450643776829</v>
      </c>
      <c r="H16" s="61">
        <v>31</v>
      </c>
      <c r="I16" s="101">
        <v>-1</v>
      </c>
      <c r="J16" s="62">
        <v>96.9</v>
      </c>
      <c r="K16" s="62">
        <v>-3.1</v>
      </c>
      <c r="L16" s="104">
        <v>2177</v>
      </c>
      <c r="M16" s="76">
        <v>2428</v>
      </c>
      <c r="N16" s="100">
        <v>4.9310505899794874</v>
      </c>
      <c r="O16" s="61">
        <v>2328</v>
      </c>
      <c r="P16" s="101">
        <v>151</v>
      </c>
      <c r="Q16" s="62">
        <v>106.9</v>
      </c>
      <c r="R16" s="62">
        <v>6.9</v>
      </c>
      <c r="S16" s="104">
        <v>4724288</v>
      </c>
      <c r="T16" s="76">
        <v>4998658</v>
      </c>
      <c r="U16" s="100">
        <v>2.0800442645727348</v>
      </c>
      <c r="V16" s="61">
        <v>4810760</v>
      </c>
      <c r="W16" s="61">
        <v>86472</v>
      </c>
      <c r="X16" s="62">
        <v>101.8</v>
      </c>
      <c r="Y16" s="62">
        <v>1.8</v>
      </c>
      <c r="Z16" s="21"/>
      <c r="AA16" s="30">
        <v>16</v>
      </c>
      <c r="AB16" s="31" t="s">
        <v>16</v>
      </c>
      <c r="AC16" s="22"/>
      <c r="AD16" s="104">
        <v>4706852</v>
      </c>
      <c r="AE16" s="76">
        <v>4953213</v>
      </c>
      <c r="AF16" s="100">
        <v>2.0779861733901566</v>
      </c>
      <c r="AG16" s="61">
        <v>4822287</v>
      </c>
      <c r="AH16" s="61">
        <v>115435</v>
      </c>
      <c r="AI16" s="62">
        <v>102.5</v>
      </c>
      <c r="AJ16" s="62">
        <v>2.5</v>
      </c>
      <c r="AK16" s="104">
        <v>2118</v>
      </c>
      <c r="AL16" s="76">
        <v>1997.9</v>
      </c>
      <c r="AM16" s="61">
        <v>2029.1</v>
      </c>
      <c r="AN16" s="61">
        <v>-88.900000000000091</v>
      </c>
      <c r="AO16" s="62">
        <v>95.8</v>
      </c>
      <c r="AP16" s="62">
        <v>-4.2</v>
      </c>
      <c r="AQ16" s="104">
        <v>2411239</v>
      </c>
      <c r="AR16" s="76">
        <v>2625597</v>
      </c>
      <c r="AS16" s="100">
        <v>1.6330770684008917</v>
      </c>
      <c r="AT16" s="61">
        <v>2572137</v>
      </c>
      <c r="AU16" s="61">
        <v>160898</v>
      </c>
      <c r="AV16" s="62">
        <v>106.7</v>
      </c>
      <c r="AW16" s="62">
        <v>6.7</v>
      </c>
      <c r="AX16" s="43">
        <v>52.3</v>
      </c>
      <c r="AY16" s="29">
        <v>54.1</v>
      </c>
      <c r="AZ16" s="29">
        <v>54.5</v>
      </c>
      <c r="BA16" s="64">
        <v>2.2000000000000002</v>
      </c>
    </row>
    <row r="17" spans="1:53" ht="21" customHeight="1" x14ac:dyDescent="0.2">
      <c r="A17" s="21"/>
      <c r="B17" s="30">
        <v>17</v>
      </c>
      <c r="C17" s="31" t="s">
        <v>17</v>
      </c>
      <c r="D17" s="22"/>
      <c r="E17" s="103">
        <v>17</v>
      </c>
      <c r="F17" s="103">
        <v>20</v>
      </c>
      <c r="G17" s="94">
        <v>4.2918454935622314</v>
      </c>
      <c r="H17" s="61">
        <v>19</v>
      </c>
      <c r="I17" s="101">
        <v>2</v>
      </c>
      <c r="J17" s="62">
        <v>111.8</v>
      </c>
      <c r="K17" s="62">
        <v>11.8</v>
      </c>
      <c r="L17" s="104">
        <v>2357</v>
      </c>
      <c r="M17" s="76">
        <v>2620</v>
      </c>
      <c r="N17" s="100">
        <v>5.3209853977538124</v>
      </c>
      <c r="O17" s="61">
        <v>2575</v>
      </c>
      <c r="P17" s="101">
        <v>218</v>
      </c>
      <c r="Q17" s="62">
        <v>109.2</v>
      </c>
      <c r="R17" s="62">
        <v>9.1999999999999993</v>
      </c>
      <c r="S17" s="104">
        <v>8533152</v>
      </c>
      <c r="T17" s="76">
        <v>10855439</v>
      </c>
      <c r="U17" s="100">
        <v>4.517171135006472</v>
      </c>
      <c r="V17" s="61">
        <v>10458445</v>
      </c>
      <c r="W17" s="61">
        <v>1925293</v>
      </c>
      <c r="X17" s="62">
        <v>122.6</v>
      </c>
      <c r="Y17" s="62">
        <v>22.6</v>
      </c>
      <c r="Z17" s="21"/>
      <c r="AA17" s="30">
        <v>17</v>
      </c>
      <c r="AB17" s="31" t="s">
        <v>17</v>
      </c>
      <c r="AC17" s="22"/>
      <c r="AD17" s="104">
        <v>8586219</v>
      </c>
      <c r="AE17" s="76">
        <v>10574546</v>
      </c>
      <c r="AF17" s="100">
        <v>4.4362639720678647</v>
      </c>
      <c r="AG17" s="61">
        <v>10541941</v>
      </c>
      <c r="AH17" s="61">
        <v>1955722</v>
      </c>
      <c r="AI17" s="62">
        <v>122.8</v>
      </c>
      <c r="AJ17" s="62">
        <v>22.8</v>
      </c>
      <c r="AK17" s="104">
        <v>3594</v>
      </c>
      <c r="AL17" s="76">
        <v>3978.7</v>
      </c>
      <c r="AM17" s="61">
        <v>4036</v>
      </c>
      <c r="AN17" s="61">
        <v>442</v>
      </c>
      <c r="AO17" s="62">
        <v>112.3</v>
      </c>
      <c r="AP17" s="62">
        <v>12.3</v>
      </c>
      <c r="AQ17" s="104">
        <v>3633294</v>
      </c>
      <c r="AR17" s="76">
        <v>4622289</v>
      </c>
      <c r="AS17" s="100">
        <v>2.8749858296690958</v>
      </c>
      <c r="AT17" s="61">
        <v>4615488</v>
      </c>
      <c r="AU17" s="61">
        <v>982194</v>
      </c>
      <c r="AV17" s="62">
        <v>127</v>
      </c>
      <c r="AW17" s="62">
        <v>27</v>
      </c>
      <c r="AX17" s="43">
        <v>42.9</v>
      </c>
      <c r="AY17" s="29">
        <v>44.3</v>
      </c>
      <c r="AZ17" s="29">
        <v>44.4</v>
      </c>
      <c r="BA17" s="64">
        <v>1.5</v>
      </c>
    </row>
    <row r="18" spans="1:53" ht="21" customHeight="1" x14ac:dyDescent="0.2">
      <c r="A18" s="21"/>
      <c r="B18" s="30">
        <v>18</v>
      </c>
      <c r="C18" s="31" t="s">
        <v>18</v>
      </c>
      <c r="D18" s="22"/>
      <c r="E18" s="103">
        <v>2</v>
      </c>
      <c r="F18" s="103">
        <v>2</v>
      </c>
      <c r="G18" s="94">
        <v>0.42918454935622319</v>
      </c>
      <c r="H18" s="61">
        <v>2</v>
      </c>
      <c r="I18" s="101">
        <v>0</v>
      </c>
      <c r="J18" s="62">
        <v>100</v>
      </c>
      <c r="K18" s="62">
        <v>0</v>
      </c>
      <c r="L18" s="105">
        <v>623</v>
      </c>
      <c r="M18" s="106">
        <v>658</v>
      </c>
      <c r="N18" s="100">
        <v>1.3363390808099271</v>
      </c>
      <c r="O18" s="61">
        <v>658</v>
      </c>
      <c r="P18" s="101">
        <v>35</v>
      </c>
      <c r="Q18" s="62">
        <v>105.6</v>
      </c>
      <c r="R18" s="62">
        <v>5.6</v>
      </c>
      <c r="S18" s="105" t="s">
        <v>46</v>
      </c>
      <c r="T18" s="106" t="s">
        <v>46</v>
      </c>
      <c r="U18" s="129" t="s">
        <v>46</v>
      </c>
      <c r="V18" s="130" t="s">
        <v>46</v>
      </c>
      <c r="W18" s="130" t="s">
        <v>46</v>
      </c>
      <c r="X18" s="131" t="s">
        <v>46</v>
      </c>
      <c r="Y18" s="131" t="s">
        <v>46</v>
      </c>
      <c r="Z18" s="21"/>
      <c r="AA18" s="30">
        <v>18</v>
      </c>
      <c r="AB18" s="31" t="s">
        <v>18</v>
      </c>
      <c r="AC18" s="22"/>
      <c r="AD18" s="105" t="s">
        <v>46</v>
      </c>
      <c r="AE18" s="106" t="s">
        <v>46</v>
      </c>
      <c r="AF18" s="129" t="s">
        <v>46</v>
      </c>
      <c r="AG18" s="130" t="s">
        <v>46</v>
      </c>
      <c r="AH18" s="130" t="s">
        <v>46</v>
      </c>
      <c r="AI18" s="131" t="s">
        <v>46</v>
      </c>
      <c r="AJ18" s="131" t="s">
        <v>46</v>
      </c>
      <c r="AK18" s="105" t="s">
        <v>46</v>
      </c>
      <c r="AL18" s="106" t="s">
        <v>46</v>
      </c>
      <c r="AM18" s="130" t="s">
        <v>46</v>
      </c>
      <c r="AN18" s="130" t="s">
        <v>46</v>
      </c>
      <c r="AO18" s="131" t="s">
        <v>46</v>
      </c>
      <c r="AP18" s="131" t="s">
        <v>46</v>
      </c>
      <c r="AQ18" s="105" t="s">
        <v>46</v>
      </c>
      <c r="AR18" s="106" t="s">
        <v>46</v>
      </c>
      <c r="AS18" s="129" t="s">
        <v>46</v>
      </c>
      <c r="AT18" s="130" t="s">
        <v>46</v>
      </c>
      <c r="AU18" s="130" t="s">
        <v>46</v>
      </c>
      <c r="AV18" s="131" t="s">
        <v>46</v>
      </c>
      <c r="AW18" s="131" t="s">
        <v>46</v>
      </c>
      <c r="AX18" s="132" t="s">
        <v>46</v>
      </c>
      <c r="AY18" s="133" t="s">
        <v>46</v>
      </c>
      <c r="AZ18" s="133" t="s">
        <v>46</v>
      </c>
      <c r="BA18" s="134" t="s">
        <v>46</v>
      </c>
    </row>
    <row r="19" spans="1:53" ht="21" customHeight="1" x14ac:dyDescent="0.2">
      <c r="A19" s="21"/>
      <c r="B19" s="30">
        <v>19</v>
      </c>
      <c r="C19" s="31" t="s">
        <v>19</v>
      </c>
      <c r="D19" s="22"/>
      <c r="E19" s="103">
        <v>33</v>
      </c>
      <c r="F19" s="103">
        <v>33</v>
      </c>
      <c r="G19" s="94">
        <v>7.0815450643776829</v>
      </c>
      <c r="H19" s="61">
        <v>32</v>
      </c>
      <c r="I19" s="101">
        <v>-1</v>
      </c>
      <c r="J19" s="62">
        <v>97</v>
      </c>
      <c r="K19" s="62">
        <v>-3</v>
      </c>
      <c r="L19" s="104">
        <v>2425</v>
      </c>
      <c r="M19" s="76">
        <v>2564</v>
      </c>
      <c r="N19" s="100">
        <v>5.2072544121529685</v>
      </c>
      <c r="O19" s="61">
        <v>2449</v>
      </c>
      <c r="P19" s="101">
        <v>24</v>
      </c>
      <c r="Q19" s="62">
        <v>101</v>
      </c>
      <c r="R19" s="62">
        <v>1</v>
      </c>
      <c r="S19" s="104">
        <v>7311984</v>
      </c>
      <c r="T19" s="76">
        <v>7406196</v>
      </c>
      <c r="U19" s="100">
        <v>3.0818702764024923</v>
      </c>
      <c r="V19" s="61">
        <v>6860296</v>
      </c>
      <c r="W19" s="61">
        <v>-451688</v>
      </c>
      <c r="X19" s="62">
        <v>93.8</v>
      </c>
      <c r="Y19" s="62">
        <v>-6.2</v>
      </c>
      <c r="Z19" s="21"/>
      <c r="AA19" s="30">
        <v>19</v>
      </c>
      <c r="AB19" s="31" t="s">
        <v>19</v>
      </c>
      <c r="AC19" s="22"/>
      <c r="AD19" s="104">
        <v>7321608</v>
      </c>
      <c r="AE19" s="76">
        <v>7084431</v>
      </c>
      <c r="AF19" s="100">
        <v>2.9720808825173877</v>
      </c>
      <c r="AG19" s="61">
        <v>6873299</v>
      </c>
      <c r="AH19" s="61">
        <v>-448309</v>
      </c>
      <c r="AI19" s="62">
        <v>93.9</v>
      </c>
      <c r="AJ19" s="62">
        <v>-6.1</v>
      </c>
      <c r="AK19" s="104">
        <v>2977</v>
      </c>
      <c r="AL19" s="76">
        <v>2731.9</v>
      </c>
      <c r="AM19" s="61">
        <v>2775.2</v>
      </c>
      <c r="AN19" s="61">
        <v>-201.8</v>
      </c>
      <c r="AO19" s="62">
        <v>93.2</v>
      </c>
      <c r="AP19" s="62">
        <v>-6.8</v>
      </c>
      <c r="AQ19" s="104">
        <v>4415858</v>
      </c>
      <c r="AR19" s="76">
        <v>5055692</v>
      </c>
      <c r="AS19" s="100">
        <v>3.1445551888190919</v>
      </c>
      <c r="AT19" s="61">
        <v>4910898</v>
      </c>
      <c r="AU19" s="61">
        <v>495040</v>
      </c>
      <c r="AV19" s="62">
        <v>111.2</v>
      </c>
      <c r="AW19" s="62">
        <v>11.2</v>
      </c>
      <c r="AX19" s="43">
        <v>61.2</v>
      </c>
      <c r="AY19" s="29">
        <v>72.2</v>
      </c>
      <c r="AZ19" s="29">
        <v>72.3</v>
      </c>
      <c r="BA19" s="64">
        <v>11.1</v>
      </c>
    </row>
    <row r="20" spans="1:53" ht="21" customHeight="1" x14ac:dyDescent="0.2">
      <c r="A20" s="21"/>
      <c r="B20" s="30">
        <v>20</v>
      </c>
      <c r="C20" s="31" t="s">
        <v>20</v>
      </c>
      <c r="D20" s="22"/>
      <c r="E20" s="103">
        <v>3</v>
      </c>
      <c r="F20" s="103">
        <v>4</v>
      </c>
      <c r="G20" s="94">
        <v>0.85836909871244638</v>
      </c>
      <c r="H20" s="61">
        <v>3</v>
      </c>
      <c r="I20" s="101">
        <v>0</v>
      </c>
      <c r="J20" s="62">
        <v>100</v>
      </c>
      <c r="K20" s="62">
        <v>0</v>
      </c>
      <c r="L20" s="104">
        <v>407</v>
      </c>
      <c r="M20" s="76">
        <v>637</v>
      </c>
      <c r="N20" s="100">
        <v>1.2936899612096102</v>
      </c>
      <c r="O20" s="61">
        <v>421</v>
      </c>
      <c r="P20" s="101">
        <v>14</v>
      </c>
      <c r="Q20" s="62">
        <v>103.4</v>
      </c>
      <c r="R20" s="62">
        <v>3.4</v>
      </c>
      <c r="S20" s="104">
        <v>1202426</v>
      </c>
      <c r="T20" s="76">
        <v>1514298</v>
      </c>
      <c r="U20" s="100">
        <v>0.63013050097725487</v>
      </c>
      <c r="V20" s="61">
        <v>1430189</v>
      </c>
      <c r="W20" s="61">
        <v>227763</v>
      </c>
      <c r="X20" s="62">
        <v>118.9</v>
      </c>
      <c r="Y20" s="62">
        <v>18.899999999999999</v>
      </c>
      <c r="Z20" s="21"/>
      <c r="AA20" s="30">
        <v>20</v>
      </c>
      <c r="AB20" s="31" t="s">
        <v>20</v>
      </c>
      <c r="AC20" s="22"/>
      <c r="AD20" s="104">
        <v>1200523</v>
      </c>
      <c r="AE20" s="76">
        <v>1518464</v>
      </c>
      <c r="AF20" s="100">
        <v>0.63703038750619256</v>
      </c>
      <c r="AG20" s="61">
        <v>1434355</v>
      </c>
      <c r="AH20" s="61">
        <v>233832</v>
      </c>
      <c r="AI20" s="62">
        <v>119.5</v>
      </c>
      <c r="AJ20" s="62">
        <v>19.5</v>
      </c>
      <c r="AK20" s="104">
        <v>2881</v>
      </c>
      <c r="AL20" s="76">
        <v>2336.8000000000002</v>
      </c>
      <c r="AM20" s="61">
        <v>3345.4</v>
      </c>
      <c r="AN20" s="61">
        <v>464.4</v>
      </c>
      <c r="AO20" s="62">
        <v>116.1</v>
      </c>
      <c r="AP20" s="62">
        <v>16.100000000000001</v>
      </c>
      <c r="AQ20" s="104">
        <v>489778</v>
      </c>
      <c r="AR20" s="76">
        <v>580268</v>
      </c>
      <c r="AS20" s="100">
        <v>0.36091691311608315</v>
      </c>
      <c r="AT20" s="61">
        <v>580268</v>
      </c>
      <c r="AU20" s="61">
        <v>90490</v>
      </c>
      <c r="AV20" s="62">
        <v>118.5</v>
      </c>
      <c r="AW20" s="62">
        <v>18.5</v>
      </c>
      <c r="AX20" s="43">
        <v>41.8</v>
      </c>
      <c r="AY20" s="29">
        <v>39</v>
      </c>
      <c r="AZ20" s="29">
        <v>41.2</v>
      </c>
      <c r="BA20" s="64">
        <v>-0.59999999999999432</v>
      </c>
    </row>
    <row r="21" spans="1:53" ht="21" customHeight="1" x14ac:dyDescent="0.2">
      <c r="A21" s="21"/>
      <c r="B21" s="30">
        <v>21</v>
      </c>
      <c r="C21" s="31" t="s">
        <v>21</v>
      </c>
      <c r="D21" s="22"/>
      <c r="E21" s="103">
        <v>6</v>
      </c>
      <c r="F21" s="103">
        <v>6</v>
      </c>
      <c r="G21" s="94">
        <v>1.2875536480686696</v>
      </c>
      <c r="H21" s="61">
        <v>6</v>
      </c>
      <c r="I21" s="101">
        <v>0</v>
      </c>
      <c r="J21" s="62">
        <v>100</v>
      </c>
      <c r="K21" s="62">
        <v>0</v>
      </c>
      <c r="L21" s="104">
        <v>252</v>
      </c>
      <c r="M21" s="76">
        <v>268</v>
      </c>
      <c r="N21" s="100">
        <v>0.54428400251832898</v>
      </c>
      <c r="O21" s="61">
        <v>268</v>
      </c>
      <c r="P21" s="101">
        <v>16</v>
      </c>
      <c r="Q21" s="62">
        <v>106.3</v>
      </c>
      <c r="R21" s="62">
        <v>6.3</v>
      </c>
      <c r="S21" s="104">
        <v>473170</v>
      </c>
      <c r="T21" s="76">
        <v>487072</v>
      </c>
      <c r="U21" s="100">
        <v>0.20268066349687675</v>
      </c>
      <c r="V21" s="61">
        <v>487072</v>
      </c>
      <c r="W21" s="61">
        <v>13902</v>
      </c>
      <c r="X21" s="62">
        <v>102.9</v>
      </c>
      <c r="Y21" s="62">
        <v>2.9</v>
      </c>
      <c r="Z21" s="21"/>
      <c r="AA21" s="30">
        <v>21</v>
      </c>
      <c r="AB21" s="31" t="s">
        <v>21</v>
      </c>
      <c r="AC21" s="22"/>
      <c r="AD21" s="104">
        <v>471431</v>
      </c>
      <c r="AE21" s="76">
        <v>497012</v>
      </c>
      <c r="AF21" s="100">
        <v>0.20850790466894689</v>
      </c>
      <c r="AG21" s="61">
        <v>497012</v>
      </c>
      <c r="AH21" s="61">
        <v>25581</v>
      </c>
      <c r="AI21" s="62">
        <v>105.4</v>
      </c>
      <c r="AJ21" s="62">
        <v>5.4</v>
      </c>
      <c r="AK21" s="104">
        <v>1805</v>
      </c>
      <c r="AL21" s="76">
        <v>1787.5</v>
      </c>
      <c r="AM21" s="61">
        <v>1787.5</v>
      </c>
      <c r="AN21" s="61">
        <v>-17.5</v>
      </c>
      <c r="AO21" s="62">
        <v>99</v>
      </c>
      <c r="AP21" s="62">
        <v>-1</v>
      </c>
      <c r="AQ21" s="104">
        <v>122457</v>
      </c>
      <c r="AR21" s="76">
        <v>104666</v>
      </c>
      <c r="AS21" s="100">
        <v>6.5100487409624458E-2</v>
      </c>
      <c r="AT21" s="61">
        <v>104666</v>
      </c>
      <c r="AU21" s="61">
        <v>-17791</v>
      </c>
      <c r="AV21" s="62">
        <v>85.5</v>
      </c>
      <c r="AW21" s="62">
        <v>-14.5</v>
      </c>
      <c r="AX21" s="43">
        <v>26.9</v>
      </c>
      <c r="AY21" s="29">
        <v>21.8</v>
      </c>
      <c r="AZ21" s="29">
        <v>21.8</v>
      </c>
      <c r="BA21" s="64">
        <v>-5.0999999999999996</v>
      </c>
    </row>
    <row r="22" spans="1:53" ht="21" customHeight="1" x14ac:dyDescent="0.2">
      <c r="A22" s="21"/>
      <c r="B22" s="30">
        <v>22</v>
      </c>
      <c r="C22" s="31" t="s">
        <v>22</v>
      </c>
      <c r="D22" s="22"/>
      <c r="E22" s="103">
        <v>17</v>
      </c>
      <c r="F22" s="103">
        <v>15</v>
      </c>
      <c r="G22" s="94">
        <v>3.2188841201716736</v>
      </c>
      <c r="H22" s="61">
        <v>14</v>
      </c>
      <c r="I22" s="101">
        <v>-3</v>
      </c>
      <c r="J22" s="62">
        <v>82.4</v>
      </c>
      <c r="K22" s="62">
        <v>-17.600000000000001</v>
      </c>
      <c r="L22" s="104">
        <v>1786</v>
      </c>
      <c r="M22" s="76">
        <v>1751</v>
      </c>
      <c r="N22" s="100">
        <v>3.55612421048356</v>
      </c>
      <c r="O22" s="61">
        <v>1687</v>
      </c>
      <c r="P22" s="101">
        <v>-99</v>
      </c>
      <c r="Q22" s="62">
        <v>94.5</v>
      </c>
      <c r="R22" s="62">
        <v>-5.5</v>
      </c>
      <c r="S22" s="104">
        <v>3724935</v>
      </c>
      <c r="T22" s="76">
        <v>4019234</v>
      </c>
      <c r="U22" s="100">
        <v>1.6724858211295375</v>
      </c>
      <c r="V22" s="61">
        <v>3766512</v>
      </c>
      <c r="W22" s="61">
        <v>41577</v>
      </c>
      <c r="X22" s="62">
        <v>101.1</v>
      </c>
      <c r="Y22" s="62">
        <v>1.1000000000000001</v>
      </c>
      <c r="Z22" s="21"/>
      <c r="AA22" s="30">
        <v>22</v>
      </c>
      <c r="AB22" s="31" t="s">
        <v>22</v>
      </c>
      <c r="AC22" s="22"/>
      <c r="AD22" s="104">
        <v>3768194</v>
      </c>
      <c r="AE22" s="76">
        <v>4070227</v>
      </c>
      <c r="AF22" s="100">
        <v>1.7075533453859739</v>
      </c>
      <c r="AG22" s="61">
        <v>3898093</v>
      </c>
      <c r="AH22" s="61">
        <v>129899</v>
      </c>
      <c r="AI22" s="62">
        <v>103.4</v>
      </c>
      <c r="AJ22" s="62">
        <v>3.4</v>
      </c>
      <c r="AK22" s="104">
        <v>2074</v>
      </c>
      <c r="AL22" s="76">
        <v>2283.3000000000002</v>
      </c>
      <c r="AM22" s="61">
        <v>2268.6</v>
      </c>
      <c r="AN22" s="61">
        <v>194.6</v>
      </c>
      <c r="AO22" s="62">
        <v>109.4</v>
      </c>
      <c r="AP22" s="62">
        <v>9.4</v>
      </c>
      <c r="AQ22" s="104">
        <v>1869740</v>
      </c>
      <c r="AR22" s="76">
        <v>1947385</v>
      </c>
      <c r="AS22" s="100">
        <v>1.211240638547298</v>
      </c>
      <c r="AT22" s="61">
        <v>1793070</v>
      </c>
      <c r="AU22" s="61">
        <v>-76670</v>
      </c>
      <c r="AV22" s="62">
        <v>95.9</v>
      </c>
      <c r="AW22" s="62">
        <v>-4.0999999999999996</v>
      </c>
      <c r="AX22" s="43">
        <v>50.5</v>
      </c>
      <c r="AY22" s="29">
        <v>48.7</v>
      </c>
      <c r="AZ22" s="29">
        <v>46.9</v>
      </c>
      <c r="BA22" s="64">
        <v>-3.6</v>
      </c>
    </row>
    <row r="23" spans="1:53" ht="21" customHeight="1" x14ac:dyDescent="0.2">
      <c r="A23" s="21"/>
      <c r="B23" s="30">
        <v>23</v>
      </c>
      <c r="C23" s="31" t="s">
        <v>23</v>
      </c>
      <c r="D23" s="22"/>
      <c r="E23" s="103">
        <v>7</v>
      </c>
      <c r="F23" s="103">
        <v>7</v>
      </c>
      <c r="G23" s="94">
        <v>1.502145922746781</v>
      </c>
      <c r="H23" s="61">
        <v>7</v>
      </c>
      <c r="I23" s="101">
        <v>0</v>
      </c>
      <c r="J23" s="62">
        <v>100</v>
      </c>
      <c r="K23" s="62">
        <v>0</v>
      </c>
      <c r="L23" s="104">
        <v>389</v>
      </c>
      <c r="M23" s="76">
        <v>413</v>
      </c>
      <c r="N23" s="100">
        <v>0.83876601880623092</v>
      </c>
      <c r="O23" s="61">
        <v>413</v>
      </c>
      <c r="P23" s="101">
        <v>24</v>
      </c>
      <c r="Q23" s="62">
        <v>106.2</v>
      </c>
      <c r="R23" s="62">
        <v>6.2</v>
      </c>
      <c r="S23" s="104">
        <v>4147031</v>
      </c>
      <c r="T23" s="76">
        <v>4437222</v>
      </c>
      <c r="U23" s="100">
        <v>1.846419213264032</v>
      </c>
      <c r="V23" s="61">
        <v>4437222</v>
      </c>
      <c r="W23" s="61">
        <v>290191</v>
      </c>
      <c r="X23" s="62">
        <v>107</v>
      </c>
      <c r="Y23" s="62">
        <v>7</v>
      </c>
      <c r="Z23" s="21"/>
      <c r="AA23" s="30">
        <v>23</v>
      </c>
      <c r="AB23" s="31" t="s">
        <v>23</v>
      </c>
      <c r="AC23" s="22"/>
      <c r="AD23" s="104">
        <v>4170279</v>
      </c>
      <c r="AE23" s="76">
        <v>4437981</v>
      </c>
      <c r="AF23" s="100">
        <v>1.8618345618830079</v>
      </c>
      <c r="AG23" s="61">
        <v>4437981</v>
      </c>
      <c r="AH23" s="61">
        <v>267702</v>
      </c>
      <c r="AI23" s="62">
        <v>106.4</v>
      </c>
      <c r="AJ23" s="62">
        <v>6.4</v>
      </c>
      <c r="AK23" s="104">
        <v>10602</v>
      </c>
      <c r="AL23" s="76">
        <v>10659.7</v>
      </c>
      <c r="AM23" s="61">
        <v>10659.7</v>
      </c>
      <c r="AN23" s="61">
        <v>57.700000000000728</v>
      </c>
      <c r="AO23" s="62">
        <v>100.5</v>
      </c>
      <c r="AP23" s="62">
        <v>0.5</v>
      </c>
      <c r="AQ23" s="104">
        <v>3193294</v>
      </c>
      <c r="AR23" s="76">
        <v>3516564</v>
      </c>
      <c r="AS23" s="100">
        <v>2.1872435213645178</v>
      </c>
      <c r="AT23" s="61">
        <v>3516564</v>
      </c>
      <c r="AU23" s="61">
        <v>323270</v>
      </c>
      <c r="AV23" s="62">
        <v>110.1</v>
      </c>
      <c r="AW23" s="62">
        <v>10.1</v>
      </c>
      <c r="AX23" s="43">
        <v>77.400000000000006</v>
      </c>
      <c r="AY23" s="29">
        <v>79.900000000000006</v>
      </c>
      <c r="AZ23" s="29">
        <v>79.900000000000006</v>
      </c>
      <c r="BA23" s="64">
        <v>2.5</v>
      </c>
    </row>
    <row r="24" spans="1:53" ht="21" customHeight="1" x14ac:dyDescent="0.2">
      <c r="A24" s="21"/>
      <c r="B24" s="30">
        <v>24</v>
      </c>
      <c r="C24" s="31" t="s">
        <v>24</v>
      </c>
      <c r="D24" s="22"/>
      <c r="E24" s="103">
        <v>6</v>
      </c>
      <c r="F24" s="103">
        <v>6</v>
      </c>
      <c r="G24" s="94">
        <v>1.2875536480686696</v>
      </c>
      <c r="H24" s="61">
        <v>6</v>
      </c>
      <c r="I24" s="101">
        <v>0</v>
      </c>
      <c r="J24" s="62">
        <v>100</v>
      </c>
      <c r="K24" s="62">
        <v>0</v>
      </c>
      <c r="L24" s="104">
        <v>856</v>
      </c>
      <c r="M24" s="76">
        <v>892</v>
      </c>
      <c r="N24" s="100">
        <v>1.811572127784886</v>
      </c>
      <c r="O24" s="61">
        <v>892</v>
      </c>
      <c r="P24" s="101">
        <v>36</v>
      </c>
      <c r="Q24" s="62">
        <v>104.2</v>
      </c>
      <c r="R24" s="62">
        <v>4.2</v>
      </c>
      <c r="S24" s="104">
        <v>34896324</v>
      </c>
      <c r="T24" s="76">
        <v>37786943</v>
      </c>
      <c r="U24" s="100">
        <v>15.723923113541044</v>
      </c>
      <c r="V24" s="61">
        <v>37670980</v>
      </c>
      <c r="W24" s="61">
        <v>2774656</v>
      </c>
      <c r="X24" s="62">
        <v>108</v>
      </c>
      <c r="Y24" s="62">
        <v>8</v>
      </c>
      <c r="Z24" s="21"/>
      <c r="AA24" s="30">
        <v>24</v>
      </c>
      <c r="AB24" s="31" t="s">
        <v>24</v>
      </c>
      <c r="AC24" s="22"/>
      <c r="AD24" s="104">
        <v>36230950</v>
      </c>
      <c r="AE24" s="76">
        <v>37701002</v>
      </c>
      <c r="AF24" s="100">
        <v>15.816432864678873</v>
      </c>
      <c r="AG24" s="61">
        <v>37701002</v>
      </c>
      <c r="AH24" s="61">
        <v>1470052</v>
      </c>
      <c r="AI24" s="62">
        <v>104.1</v>
      </c>
      <c r="AJ24" s="62">
        <v>4.0999999999999996</v>
      </c>
      <c r="AK24" s="104">
        <v>41575</v>
      </c>
      <c r="AL24" s="76">
        <v>41338.400000000001</v>
      </c>
      <c r="AM24" s="61">
        <v>41338.400000000001</v>
      </c>
      <c r="AN24" s="61">
        <v>-236.59999999999854</v>
      </c>
      <c r="AO24" s="62">
        <v>99.4</v>
      </c>
      <c r="AP24" s="62">
        <v>-0.6</v>
      </c>
      <c r="AQ24" s="104">
        <v>20916687</v>
      </c>
      <c r="AR24" s="76">
        <v>19532444</v>
      </c>
      <c r="AS24" s="100">
        <v>12.148850865622023</v>
      </c>
      <c r="AT24" s="61">
        <v>19532444</v>
      </c>
      <c r="AU24" s="61">
        <v>-1384243</v>
      </c>
      <c r="AV24" s="62">
        <v>93.4</v>
      </c>
      <c r="AW24" s="62">
        <v>-6.6</v>
      </c>
      <c r="AX24" s="43">
        <v>58.8</v>
      </c>
      <c r="AY24" s="29">
        <v>53</v>
      </c>
      <c r="AZ24" s="29">
        <v>53</v>
      </c>
      <c r="BA24" s="64">
        <v>-5.8</v>
      </c>
    </row>
    <row r="25" spans="1:53" ht="21" customHeight="1" x14ac:dyDescent="0.2">
      <c r="A25" s="21"/>
      <c r="B25" s="30">
        <v>25</v>
      </c>
      <c r="C25" s="31" t="s">
        <v>25</v>
      </c>
      <c r="D25" s="22"/>
      <c r="E25" s="103">
        <v>37</v>
      </c>
      <c r="F25" s="103">
        <v>39</v>
      </c>
      <c r="G25" s="94">
        <v>8.3690987124463518</v>
      </c>
      <c r="H25" s="61">
        <v>37</v>
      </c>
      <c r="I25" s="101">
        <v>0</v>
      </c>
      <c r="J25" s="62">
        <v>100</v>
      </c>
      <c r="K25" s="62">
        <v>0</v>
      </c>
      <c r="L25" s="104">
        <v>3946</v>
      </c>
      <c r="M25" s="76">
        <v>4066</v>
      </c>
      <c r="N25" s="100">
        <v>8.2576819188041988</v>
      </c>
      <c r="O25" s="61">
        <v>3963</v>
      </c>
      <c r="P25" s="101">
        <v>17</v>
      </c>
      <c r="Q25" s="62">
        <v>100.4</v>
      </c>
      <c r="R25" s="62">
        <v>0.4</v>
      </c>
      <c r="S25" s="104">
        <v>11134316</v>
      </c>
      <c r="T25" s="76">
        <v>11815843</v>
      </c>
      <c r="U25" s="100">
        <v>4.9168149657851963</v>
      </c>
      <c r="V25" s="61">
        <v>11540018</v>
      </c>
      <c r="W25" s="61">
        <v>405702</v>
      </c>
      <c r="X25" s="62">
        <v>103.6</v>
      </c>
      <c r="Y25" s="62">
        <v>3.6</v>
      </c>
      <c r="Z25" s="21"/>
      <c r="AA25" s="30">
        <v>25</v>
      </c>
      <c r="AB25" s="31" t="s">
        <v>25</v>
      </c>
      <c r="AC25" s="22"/>
      <c r="AD25" s="104">
        <v>11176607</v>
      </c>
      <c r="AE25" s="76">
        <v>12138903</v>
      </c>
      <c r="AF25" s="100">
        <v>5.0925475230167345</v>
      </c>
      <c r="AG25" s="61">
        <v>12001138</v>
      </c>
      <c r="AH25" s="61">
        <v>824531</v>
      </c>
      <c r="AI25" s="62">
        <v>107.4</v>
      </c>
      <c r="AJ25" s="62">
        <v>7.4</v>
      </c>
      <c r="AK25" s="104">
        <v>2775</v>
      </c>
      <c r="AL25" s="76">
        <v>2933.4</v>
      </c>
      <c r="AM25" s="61">
        <v>2975.2</v>
      </c>
      <c r="AN25" s="61">
        <v>200.2</v>
      </c>
      <c r="AO25" s="62">
        <v>107.2</v>
      </c>
      <c r="AP25" s="62">
        <v>7.2</v>
      </c>
      <c r="AQ25" s="104">
        <v>5994536</v>
      </c>
      <c r="AR25" s="76">
        <v>6981233</v>
      </c>
      <c r="AS25" s="100">
        <v>4.3422092276398709</v>
      </c>
      <c r="AT25" s="61">
        <v>6887767</v>
      </c>
      <c r="AU25" s="61">
        <v>893231</v>
      </c>
      <c r="AV25" s="62">
        <v>114.9</v>
      </c>
      <c r="AW25" s="62">
        <v>14.9</v>
      </c>
      <c r="AX25" s="43">
        <v>54.7</v>
      </c>
      <c r="AY25" s="29">
        <v>58.5</v>
      </c>
      <c r="AZ25" s="29">
        <v>58.4</v>
      </c>
      <c r="BA25" s="64">
        <v>3.7</v>
      </c>
    </row>
    <row r="26" spans="1:53" ht="21" customHeight="1" x14ac:dyDescent="0.2">
      <c r="A26" s="21"/>
      <c r="B26" s="30">
        <v>26</v>
      </c>
      <c r="C26" s="31" t="s">
        <v>26</v>
      </c>
      <c r="D26" s="22"/>
      <c r="E26" s="103">
        <v>42</v>
      </c>
      <c r="F26" s="103">
        <v>43</v>
      </c>
      <c r="G26" s="94">
        <v>9.2274678111587995</v>
      </c>
      <c r="H26" s="61">
        <v>43</v>
      </c>
      <c r="I26" s="101">
        <v>1</v>
      </c>
      <c r="J26" s="62">
        <v>102.4</v>
      </c>
      <c r="K26" s="62">
        <v>2.4</v>
      </c>
      <c r="L26" s="104">
        <v>4909</v>
      </c>
      <c r="M26" s="76">
        <v>5372</v>
      </c>
      <c r="N26" s="100">
        <v>10.910050975852474</v>
      </c>
      <c r="O26" s="61">
        <v>5372</v>
      </c>
      <c r="P26" s="101">
        <v>463</v>
      </c>
      <c r="Q26" s="62">
        <v>109.4</v>
      </c>
      <c r="R26" s="62">
        <v>9.4</v>
      </c>
      <c r="S26" s="104">
        <v>14909049</v>
      </c>
      <c r="T26" s="76">
        <v>17229917</v>
      </c>
      <c r="U26" s="100">
        <v>7.1697223604644007</v>
      </c>
      <c r="V26" s="61">
        <v>17146024</v>
      </c>
      <c r="W26" s="61">
        <v>2236975</v>
      </c>
      <c r="X26" s="62">
        <v>115</v>
      </c>
      <c r="Y26" s="62">
        <v>15</v>
      </c>
      <c r="Z26" s="21"/>
      <c r="AA26" s="30">
        <v>26</v>
      </c>
      <c r="AB26" s="31" t="s">
        <v>26</v>
      </c>
      <c r="AC26" s="22"/>
      <c r="AD26" s="104">
        <v>15159203</v>
      </c>
      <c r="AE26" s="76">
        <v>16911915</v>
      </c>
      <c r="AF26" s="100">
        <v>7.0949352542581128</v>
      </c>
      <c r="AG26" s="61">
        <v>16911915</v>
      </c>
      <c r="AH26" s="61">
        <v>1752712</v>
      </c>
      <c r="AI26" s="62">
        <v>111.6</v>
      </c>
      <c r="AJ26" s="62">
        <v>11.6</v>
      </c>
      <c r="AK26" s="104">
        <v>3061</v>
      </c>
      <c r="AL26" s="76">
        <v>3123.2</v>
      </c>
      <c r="AM26" s="61">
        <v>3123.2</v>
      </c>
      <c r="AN26" s="61">
        <v>62.199999999999818</v>
      </c>
      <c r="AO26" s="62">
        <v>102</v>
      </c>
      <c r="AP26" s="62">
        <v>2</v>
      </c>
      <c r="AQ26" s="104">
        <v>10425993</v>
      </c>
      <c r="AR26" s="76">
        <v>12168829</v>
      </c>
      <c r="AS26" s="100">
        <v>7.5688064806563053</v>
      </c>
      <c r="AT26" s="61">
        <v>12168829</v>
      </c>
      <c r="AU26" s="61">
        <v>1742836</v>
      </c>
      <c r="AV26" s="62">
        <v>116.7</v>
      </c>
      <c r="AW26" s="62">
        <v>16.7</v>
      </c>
      <c r="AX26" s="43">
        <v>69.400000000000006</v>
      </c>
      <c r="AY26" s="29">
        <v>72.5</v>
      </c>
      <c r="AZ26" s="29">
        <v>72.5</v>
      </c>
      <c r="BA26" s="64">
        <v>3.0999999999999943</v>
      </c>
    </row>
    <row r="27" spans="1:53" ht="21" customHeight="1" x14ac:dyDescent="0.2">
      <c r="A27" s="21"/>
      <c r="B27" s="30">
        <v>27</v>
      </c>
      <c r="C27" s="31" t="s">
        <v>27</v>
      </c>
      <c r="D27" s="22"/>
      <c r="E27" s="103">
        <v>35</v>
      </c>
      <c r="F27" s="103">
        <v>38</v>
      </c>
      <c r="G27" s="94">
        <v>8.1545064377682408</v>
      </c>
      <c r="H27" s="61">
        <v>35</v>
      </c>
      <c r="I27" s="101">
        <v>0</v>
      </c>
      <c r="J27" s="62">
        <v>100</v>
      </c>
      <c r="K27" s="62">
        <v>0</v>
      </c>
      <c r="L27" s="104">
        <v>4411</v>
      </c>
      <c r="M27" s="76">
        <v>4834</v>
      </c>
      <c r="N27" s="100">
        <v>9.8174211499015005</v>
      </c>
      <c r="O27" s="61">
        <v>4679</v>
      </c>
      <c r="P27" s="101">
        <v>268</v>
      </c>
      <c r="Q27" s="62">
        <v>106.1</v>
      </c>
      <c r="R27" s="62">
        <v>6.1</v>
      </c>
      <c r="S27" s="104">
        <v>12306388</v>
      </c>
      <c r="T27" s="76">
        <v>13366945</v>
      </c>
      <c r="U27" s="100">
        <v>5.5622603671043702</v>
      </c>
      <c r="V27" s="61">
        <v>13054900</v>
      </c>
      <c r="W27" s="61">
        <v>748512</v>
      </c>
      <c r="X27" s="62">
        <v>106.1</v>
      </c>
      <c r="Y27" s="62">
        <v>6.1</v>
      </c>
      <c r="Z27" s="21"/>
      <c r="AA27" s="30">
        <v>27</v>
      </c>
      <c r="AB27" s="31" t="s">
        <v>27</v>
      </c>
      <c r="AC27" s="22"/>
      <c r="AD27" s="104">
        <v>12551117</v>
      </c>
      <c r="AE27" s="76">
        <v>13112443</v>
      </c>
      <c r="AF27" s="100">
        <v>5.5009698257205049</v>
      </c>
      <c r="AG27" s="61">
        <v>12934622</v>
      </c>
      <c r="AH27" s="61">
        <v>383505</v>
      </c>
      <c r="AI27" s="62">
        <v>103.1</v>
      </c>
      <c r="AJ27" s="62">
        <v>3.1</v>
      </c>
      <c r="AK27" s="104">
        <v>2824</v>
      </c>
      <c r="AL27" s="76">
        <v>2690.4</v>
      </c>
      <c r="AM27" s="61">
        <v>2742.5</v>
      </c>
      <c r="AN27" s="61">
        <v>-81.5</v>
      </c>
      <c r="AO27" s="62">
        <v>97.1</v>
      </c>
      <c r="AP27" s="62">
        <v>-2.9</v>
      </c>
      <c r="AQ27" s="104">
        <v>7871222</v>
      </c>
      <c r="AR27" s="76">
        <v>8598526</v>
      </c>
      <c r="AS27" s="100">
        <v>5.3481382072910835</v>
      </c>
      <c r="AT27" s="61">
        <v>8535553</v>
      </c>
      <c r="AU27" s="61">
        <v>664331</v>
      </c>
      <c r="AV27" s="62">
        <v>108.4</v>
      </c>
      <c r="AW27" s="62">
        <v>8.4</v>
      </c>
      <c r="AX27" s="43">
        <v>63.2</v>
      </c>
      <c r="AY27" s="29">
        <v>66.099999999999994</v>
      </c>
      <c r="AZ27" s="29">
        <v>66.5</v>
      </c>
      <c r="BA27" s="64">
        <v>3.3</v>
      </c>
    </row>
    <row r="28" spans="1:53" ht="21" customHeight="1" x14ac:dyDescent="0.2">
      <c r="A28" s="21"/>
      <c r="B28" s="30">
        <v>28</v>
      </c>
      <c r="C28" s="31" t="s">
        <v>43</v>
      </c>
      <c r="D28" s="22"/>
      <c r="E28" s="92" t="s">
        <v>54</v>
      </c>
      <c r="F28" s="92" t="s">
        <v>47</v>
      </c>
      <c r="G28" s="92" t="s">
        <v>47</v>
      </c>
      <c r="H28" s="92" t="s">
        <v>47</v>
      </c>
      <c r="I28" s="102" t="s">
        <v>47</v>
      </c>
      <c r="J28" s="92" t="s">
        <v>47</v>
      </c>
      <c r="K28" s="92" t="s">
        <v>47</v>
      </c>
      <c r="L28" s="107" t="s">
        <v>54</v>
      </c>
      <c r="M28" s="92" t="s">
        <v>47</v>
      </c>
      <c r="N28" s="92" t="s">
        <v>47</v>
      </c>
      <c r="O28" s="92" t="s">
        <v>47</v>
      </c>
      <c r="P28" s="102" t="s">
        <v>47</v>
      </c>
      <c r="Q28" s="92" t="s">
        <v>47</v>
      </c>
      <c r="R28" s="92" t="s">
        <v>47</v>
      </c>
      <c r="S28" s="107" t="s">
        <v>54</v>
      </c>
      <c r="T28" s="92" t="s">
        <v>47</v>
      </c>
      <c r="U28" s="92" t="s">
        <v>47</v>
      </c>
      <c r="V28" s="92" t="s">
        <v>47</v>
      </c>
      <c r="W28" s="109" t="s">
        <v>47</v>
      </c>
      <c r="X28" s="92" t="s">
        <v>47</v>
      </c>
      <c r="Y28" s="92" t="s">
        <v>47</v>
      </c>
      <c r="Z28" s="21"/>
      <c r="AA28" s="30">
        <v>28</v>
      </c>
      <c r="AB28" s="31" t="s">
        <v>43</v>
      </c>
      <c r="AC28" s="22"/>
      <c r="AD28" s="107" t="s">
        <v>54</v>
      </c>
      <c r="AE28" s="92" t="s">
        <v>54</v>
      </c>
      <c r="AF28" s="108" t="s">
        <v>54</v>
      </c>
      <c r="AG28" s="92" t="s">
        <v>54</v>
      </c>
      <c r="AH28" s="109" t="s">
        <v>47</v>
      </c>
      <c r="AI28" s="92" t="s">
        <v>47</v>
      </c>
      <c r="AJ28" s="92" t="s">
        <v>47</v>
      </c>
      <c r="AK28" s="107" t="s">
        <v>54</v>
      </c>
      <c r="AL28" s="92" t="s">
        <v>54</v>
      </c>
      <c r="AM28" s="92" t="s">
        <v>54</v>
      </c>
      <c r="AN28" s="92" t="s">
        <v>54</v>
      </c>
      <c r="AO28" s="92" t="s">
        <v>54</v>
      </c>
      <c r="AP28" s="92" t="s">
        <v>54</v>
      </c>
      <c r="AQ28" s="107" t="s">
        <v>54</v>
      </c>
      <c r="AR28" s="92" t="s">
        <v>47</v>
      </c>
      <c r="AS28" s="108" t="s">
        <v>47</v>
      </c>
      <c r="AT28" s="92" t="s">
        <v>47</v>
      </c>
      <c r="AU28" s="109" t="s">
        <v>47</v>
      </c>
      <c r="AV28" s="92" t="s">
        <v>47</v>
      </c>
      <c r="AW28" s="92" t="s">
        <v>47</v>
      </c>
      <c r="AX28" s="107" t="s">
        <v>54</v>
      </c>
      <c r="AY28" s="92" t="s">
        <v>47</v>
      </c>
      <c r="AZ28" s="92" t="s">
        <v>47</v>
      </c>
      <c r="BA28" s="92" t="s">
        <v>47</v>
      </c>
    </row>
    <row r="29" spans="1:53" ht="21" customHeight="1" x14ac:dyDescent="0.2">
      <c r="A29" s="21"/>
      <c r="B29" s="30">
        <v>29</v>
      </c>
      <c r="C29" s="31" t="s">
        <v>44</v>
      </c>
      <c r="D29" s="22"/>
      <c r="E29" s="103">
        <v>4</v>
      </c>
      <c r="F29" s="103">
        <v>4</v>
      </c>
      <c r="G29" s="94">
        <v>0.85836909871244638</v>
      </c>
      <c r="H29" s="61">
        <v>4</v>
      </c>
      <c r="I29" s="101">
        <v>0</v>
      </c>
      <c r="J29" s="62">
        <v>100</v>
      </c>
      <c r="K29" s="62">
        <v>0</v>
      </c>
      <c r="L29" s="104">
        <v>1758</v>
      </c>
      <c r="M29" s="76">
        <v>1751</v>
      </c>
      <c r="N29" s="100">
        <v>3.55612421048356</v>
      </c>
      <c r="O29" s="61">
        <v>1751</v>
      </c>
      <c r="P29" s="101">
        <v>-7</v>
      </c>
      <c r="Q29" s="62">
        <v>99.6</v>
      </c>
      <c r="R29" s="62">
        <v>-0.4</v>
      </c>
      <c r="S29" s="104">
        <v>3388562</v>
      </c>
      <c r="T29" s="76">
        <v>3182023</v>
      </c>
      <c r="U29" s="100">
        <v>1.324105127994059</v>
      </c>
      <c r="V29" s="61">
        <v>3182023</v>
      </c>
      <c r="W29" s="61">
        <v>-206539</v>
      </c>
      <c r="X29" s="62">
        <v>93.9</v>
      </c>
      <c r="Y29" s="62">
        <v>-6.1</v>
      </c>
      <c r="Z29" s="21"/>
      <c r="AA29" s="30">
        <v>29</v>
      </c>
      <c r="AB29" s="31" t="s">
        <v>44</v>
      </c>
      <c r="AC29" s="22"/>
      <c r="AD29" s="104">
        <v>3394889</v>
      </c>
      <c r="AE29" s="76">
        <v>3184954</v>
      </c>
      <c r="AF29" s="100">
        <v>1.3361610685596748</v>
      </c>
      <c r="AG29" s="61">
        <v>3184954</v>
      </c>
      <c r="AH29" s="61">
        <v>-209935</v>
      </c>
      <c r="AI29" s="62">
        <v>93.8</v>
      </c>
      <c r="AJ29" s="62">
        <v>-6.2</v>
      </c>
      <c r="AK29" s="104">
        <v>1902</v>
      </c>
      <c r="AL29" s="76">
        <v>1794.2</v>
      </c>
      <c r="AM29" s="61">
        <v>1794.2</v>
      </c>
      <c r="AN29" s="61">
        <v>-107.8</v>
      </c>
      <c r="AO29" s="62">
        <v>94.3</v>
      </c>
      <c r="AP29" s="62">
        <v>-5.7</v>
      </c>
      <c r="AQ29" s="104">
        <v>1572614</v>
      </c>
      <c r="AR29" s="76">
        <v>1579729</v>
      </c>
      <c r="AS29" s="100">
        <v>0.98256480495212029</v>
      </c>
      <c r="AT29" s="61">
        <v>1579729</v>
      </c>
      <c r="AU29" s="61">
        <v>7115</v>
      </c>
      <c r="AV29" s="62">
        <v>100.5</v>
      </c>
      <c r="AW29" s="62">
        <v>0.5</v>
      </c>
      <c r="AX29" s="43">
        <v>47</v>
      </c>
      <c r="AY29" s="29">
        <v>50.3</v>
      </c>
      <c r="AZ29" s="29">
        <v>50.3</v>
      </c>
      <c r="BA29" s="64">
        <v>3.3</v>
      </c>
    </row>
    <row r="30" spans="1:53" ht="21" customHeight="1" x14ac:dyDescent="0.2">
      <c r="A30" s="21"/>
      <c r="B30" s="30">
        <v>30</v>
      </c>
      <c r="C30" s="31" t="s">
        <v>28</v>
      </c>
      <c r="D30" s="22"/>
      <c r="E30" s="103">
        <v>12</v>
      </c>
      <c r="F30" s="103">
        <v>14</v>
      </c>
      <c r="G30" s="94">
        <v>3.0042918454935621</v>
      </c>
      <c r="H30" s="61">
        <v>13</v>
      </c>
      <c r="I30" s="101">
        <v>1</v>
      </c>
      <c r="J30" s="62">
        <v>108.3</v>
      </c>
      <c r="K30" s="62">
        <v>8.3000000000000007</v>
      </c>
      <c r="L30" s="104">
        <v>2529</v>
      </c>
      <c r="M30" s="76">
        <v>2833</v>
      </c>
      <c r="N30" s="100">
        <v>5.7535693251284545</v>
      </c>
      <c r="O30" s="61">
        <v>2802</v>
      </c>
      <c r="P30" s="101">
        <v>273</v>
      </c>
      <c r="Q30" s="62">
        <v>110.8</v>
      </c>
      <c r="R30" s="62">
        <v>10.8</v>
      </c>
      <c r="S30" s="104">
        <v>20813961</v>
      </c>
      <c r="T30" s="76">
        <v>23027895</v>
      </c>
      <c r="U30" s="100">
        <v>9.5823800948040763</v>
      </c>
      <c r="V30" s="61">
        <v>22793013</v>
      </c>
      <c r="W30" s="61">
        <v>1979052</v>
      </c>
      <c r="X30" s="62">
        <v>109.5</v>
      </c>
      <c r="Y30" s="62">
        <v>9.5</v>
      </c>
      <c r="Z30" s="21"/>
      <c r="AA30" s="30">
        <v>30</v>
      </c>
      <c r="AB30" s="31" t="s">
        <v>28</v>
      </c>
      <c r="AC30" s="22"/>
      <c r="AD30" s="104">
        <v>21994353</v>
      </c>
      <c r="AE30" s="76">
        <v>23022873</v>
      </c>
      <c r="AF30" s="100">
        <v>9.658621942104558</v>
      </c>
      <c r="AG30" s="61">
        <v>23019267</v>
      </c>
      <c r="AH30" s="61">
        <v>1024914</v>
      </c>
      <c r="AI30" s="62">
        <v>104.7</v>
      </c>
      <c r="AJ30" s="62">
        <v>4.7</v>
      </c>
      <c r="AK30" s="104">
        <v>8667</v>
      </c>
      <c r="AL30" s="76">
        <v>8110.5</v>
      </c>
      <c r="AM30" s="61">
        <v>8199</v>
      </c>
      <c r="AN30" s="61">
        <v>-468</v>
      </c>
      <c r="AO30" s="62">
        <v>94.6</v>
      </c>
      <c r="AP30" s="62">
        <v>-5.4</v>
      </c>
      <c r="AQ30" s="104">
        <v>14741186</v>
      </c>
      <c r="AR30" s="76">
        <v>15925762</v>
      </c>
      <c r="AS30" s="100">
        <v>9.9055554675794948</v>
      </c>
      <c r="AT30" s="61">
        <v>15925399</v>
      </c>
      <c r="AU30" s="61">
        <v>1184213</v>
      </c>
      <c r="AV30" s="62">
        <v>108</v>
      </c>
      <c r="AW30" s="62">
        <v>8</v>
      </c>
      <c r="AX30" s="43">
        <v>67.3</v>
      </c>
      <c r="AY30" s="29">
        <v>69.3</v>
      </c>
      <c r="AZ30" s="29">
        <v>69.3</v>
      </c>
      <c r="BA30" s="64">
        <v>2</v>
      </c>
    </row>
    <row r="31" spans="1:53" ht="21" customHeight="1" x14ac:dyDescent="0.2">
      <c r="A31" s="21"/>
      <c r="B31" s="30">
        <v>31</v>
      </c>
      <c r="C31" s="31" t="s">
        <v>29</v>
      </c>
      <c r="D31" s="22"/>
      <c r="E31" s="103">
        <v>3</v>
      </c>
      <c r="F31" s="103">
        <v>3</v>
      </c>
      <c r="G31" s="94">
        <v>0.64377682403433478</v>
      </c>
      <c r="H31" s="61">
        <v>3</v>
      </c>
      <c r="I31" s="101">
        <v>0</v>
      </c>
      <c r="J31" s="62">
        <v>100</v>
      </c>
      <c r="K31" s="62">
        <v>0</v>
      </c>
      <c r="L31" s="105">
        <v>280</v>
      </c>
      <c r="M31" s="106">
        <v>291</v>
      </c>
      <c r="N31" s="100">
        <v>0.59099494303296174</v>
      </c>
      <c r="O31" s="61">
        <v>291</v>
      </c>
      <c r="P31" s="101">
        <v>11</v>
      </c>
      <c r="Q31" s="62">
        <v>103.9</v>
      </c>
      <c r="R31" s="62">
        <v>3.9</v>
      </c>
      <c r="S31" s="105" t="s">
        <v>46</v>
      </c>
      <c r="T31" s="106" t="s">
        <v>46</v>
      </c>
      <c r="U31" s="129" t="s">
        <v>46</v>
      </c>
      <c r="V31" s="130" t="s">
        <v>46</v>
      </c>
      <c r="W31" s="130" t="s">
        <v>46</v>
      </c>
      <c r="X31" s="131" t="s">
        <v>46</v>
      </c>
      <c r="Y31" s="131" t="s">
        <v>46</v>
      </c>
      <c r="Z31" s="21"/>
      <c r="AA31" s="30">
        <v>31</v>
      </c>
      <c r="AB31" s="31" t="s">
        <v>29</v>
      </c>
      <c r="AC31" s="22"/>
      <c r="AD31" s="105" t="s">
        <v>46</v>
      </c>
      <c r="AE31" s="106" t="s">
        <v>46</v>
      </c>
      <c r="AF31" s="129" t="s">
        <v>46</v>
      </c>
      <c r="AG31" s="130" t="s">
        <v>46</v>
      </c>
      <c r="AH31" s="130" t="s">
        <v>46</v>
      </c>
      <c r="AI31" s="131" t="s">
        <v>46</v>
      </c>
      <c r="AJ31" s="131" t="s">
        <v>46</v>
      </c>
      <c r="AK31" s="105" t="s">
        <v>46</v>
      </c>
      <c r="AL31" s="106" t="s">
        <v>46</v>
      </c>
      <c r="AM31" s="130" t="s">
        <v>46</v>
      </c>
      <c r="AN31" s="130" t="s">
        <v>46</v>
      </c>
      <c r="AO31" s="131" t="s">
        <v>46</v>
      </c>
      <c r="AP31" s="131" t="s">
        <v>46</v>
      </c>
      <c r="AQ31" s="105" t="s">
        <v>46</v>
      </c>
      <c r="AR31" s="106" t="s">
        <v>46</v>
      </c>
      <c r="AS31" s="129" t="s">
        <v>46</v>
      </c>
      <c r="AT31" s="130" t="s">
        <v>46</v>
      </c>
      <c r="AU31" s="130" t="s">
        <v>46</v>
      </c>
      <c r="AV31" s="131" t="s">
        <v>46</v>
      </c>
      <c r="AW31" s="131" t="s">
        <v>46</v>
      </c>
      <c r="AX31" s="132" t="s">
        <v>46</v>
      </c>
      <c r="AY31" s="133" t="s">
        <v>46</v>
      </c>
      <c r="AZ31" s="133" t="s">
        <v>46</v>
      </c>
      <c r="BA31" s="134" t="s">
        <v>46</v>
      </c>
    </row>
    <row r="32" spans="1:53" ht="21" customHeight="1" x14ac:dyDescent="0.2">
      <c r="A32" s="21"/>
      <c r="B32" s="30">
        <v>32</v>
      </c>
      <c r="C32" s="31" t="s">
        <v>30</v>
      </c>
      <c r="D32" s="22"/>
      <c r="E32" s="103">
        <v>8</v>
      </c>
      <c r="F32" s="103">
        <v>8</v>
      </c>
      <c r="G32" s="94">
        <v>1.7167381974248928</v>
      </c>
      <c r="H32" s="61">
        <v>8</v>
      </c>
      <c r="I32" s="101">
        <v>0</v>
      </c>
      <c r="J32" s="62">
        <v>100</v>
      </c>
      <c r="K32" s="62">
        <v>0</v>
      </c>
      <c r="L32" s="104">
        <v>595</v>
      </c>
      <c r="M32" s="76">
        <v>571</v>
      </c>
      <c r="N32" s="100">
        <v>1.1596498710371861</v>
      </c>
      <c r="O32" s="61">
        <v>571</v>
      </c>
      <c r="P32" s="101">
        <v>-24</v>
      </c>
      <c r="Q32" s="62">
        <v>96</v>
      </c>
      <c r="R32" s="62">
        <v>-4</v>
      </c>
      <c r="S32" s="104">
        <v>664989</v>
      </c>
      <c r="T32" s="76">
        <v>735040</v>
      </c>
      <c r="U32" s="100">
        <v>0.30586524147712107</v>
      </c>
      <c r="V32" s="61">
        <v>675924</v>
      </c>
      <c r="W32" s="61">
        <v>10935</v>
      </c>
      <c r="X32" s="62">
        <v>101.6</v>
      </c>
      <c r="Y32" s="62">
        <v>1.6</v>
      </c>
      <c r="Z32" s="21"/>
      <c r="AA32" s="30">
        <v>32</v>
      </c>
      <c r="AB32" s="31" t="s">
        <v>30</v>
      </c>
      <c r="AC32" s="22"/>
      <c r="AD32" s="104">
        <v>656355</v>
      </c>
      <c r="AE32" s="76">
        <v>678740</v>
      </c>
      <c r="AF32" s="100">
        <v>0.28474695825251911</v>
      </c>
      <c r="AG32" s="61">
        <v>678740</v>
      </c>
      <c r="AH32" s="61">
        <v>22385</v>
      </c>
      <c r="AI32" s="62">
        <v>103.4</v>
      </c>
      <c r="AJ32" s="62">
        <v>3.4</v>
      </c>
      <c r="AK32" s="104">
        <v>1077</v>
      </c>
      <c r="AL32" s="76">
        <v>1157.3</v>
      </c>
      <c r="AM32" s="61">
        <v>1157.3</v>
      </c>
      <c r="AN32" s="61">
        <v>80.3</v>
      </c>
      <c r="AO32" s="62">
        <v>107.5</v>
      </c>
      <c r="AP32" s="62">
        <v>7.5</v>
      </c>
      <c r="AQ32" s="104">
        <v>337524</v>
      </c>
      <c r="AR32" s="76">
        <v>341958</v>
      </c>
      <c r="AS32" s="100">
        <v>0.21269211084421263</v>
      </c>
      <c r="AT32" s="61">
        <v>341958</v>
      </c>
      <c r="AU32" s="61">
        <v>4434</v>
      </c>
      <c r="AV32" s="62">
        <v>101.3</v>
      </c>
      <c r="AW32" s="62">
        <v>1.3</v>
      </c>
      <c r="AX32" s="43">
        <v>52.7</v>
      </c>
      <c r="AY32" s="29">
        <v>51.7</v>
      </c>
      <c r="AZ32" s="29">
        <v>51.7</v>
      </c>
      <c r="BA32" s="64">
        <v>-1</v>
      </c>
    </row>
    <row r="33" spans="1:53" ht="21" customHeight="1" thickBot="1" x14ac:dyDescent="0.25">
      <c r="A33" s="33"/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42"/>
      <c r="M33" s="33"/>
      <c r="N33" s="33"/>
      <c r="O33" s="33"/>
      <c r="P33" s="33"/>
      <c r="Q33" s="33"/>
      <c r="R33" s="33"/>
      <c r="S33" s="42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42"/>
      <c r="AE33" s="33"/>
      <c r="AF33" s="33"/>
      <c r="AG33" s="33"/>
      <c r="AH33" s="33"/>
      <c r="AI33" s="33"/>
      <c r="AJ33" s="33"/>
      <c r="AK33" s="82"/>
      <c r="AL33" s="33"/>
      <c r="AM33" s="33"/>
      <c r="AN33" s="33"/>
      <c r="AO33" s="33"/>
      <c r="AP33" s="33"/>
      <c r="AQ33" s="42"/>
      <c r="AR33" s="33"/>
      <c r="AS33" s="33"/>
      <c r="AT33" s="33"/>
      <c r="AU33" s="33"/>
      <c r="AV33" s="33"/>
      <c r="AW33" s="33"/>
      <c r="AX33" s="42"/>
      <c r="AY33" s="33"/>
      <c r="AZ33" s="33"/>
      <c r="BA33" s="33"/>
    </row>
    <row r="34" spans="1:53" ht="21" customHeight="1" x14ac:dyDescent="0.2">
      <c r="E34" s="128" t="s">
        <v>91</v>
      </c>
      <c r="F34" s="128"/>
      <c r="G34" s="128"/>
      <c r="H34" s="128"/>
      <c r="I34" s="128"/>
      <c r="J34" s="128"/>
      <c r="K34" s="128"/>
      <c r="L34" s="128"/>
      <c r="M34" s="128"/>
      <c r="N34" s="128"/>
    </row>
  </sheetData>
  <mergeCells count="40">
    <mergeCell ref="J4:J5"/>
    <mergeCell ref="K4:K5"/>
    <mergeCell ref="I4:I5"/>
    <mergeCell ref="AH4:AH5"/>
    <mergeCell ref="AS3:AS5"/>
    <mergeCell ref="Z2:AC5"/>
    <mergeCell ref="AG4:AG5"/>
    <mergeCell ref="AN4:AN5"/>
    <mergeCell ref="H4:H5"/>
    <mergeCell ref="AI4:AI5"/>
    <mergeCell ref="AJ4:AJ5"/>
    <mergeCell ref="A2:D5"/>
    <mergeCell ref="X4:X5"/>
    <mergeCell ref="O4:O5"/>
    <mergeCell ref="P4:P5"/>
    <mergeCell ref="V4:V5"/>
    <mergeCell ref="W4:W5"/>
    <mergeCell ref="Q4:Q5"/>
    <mergeCell ref="V3:Y3"/>
    <mergeCell ref="Y4:Y5"/>
    <mergeCell ref="U3:U5"/>
    <mergeCell ref="G3:G5"/>
    <mergeCell ref="H3:K3"/>
    <mergeCell ref="N3:N5"/>
    <mergeCell ref="R4:R5"/>
    <mergeCell ref="AZ4:AZ5"/>
    <mergeCell ref="BA4:BA5"/>
    <mergeCell ref="AZ3:BA3"/>
    <mergeCell ref="AF3:AF5"/>
    <mergeCell ref="AG3:AJ3"/>
    <mergeCell ref="AM3:AP3"/>
    <mergeCell ref="AM4:AM5"/>
    <mergeCell ref="AO4:AO5"/>
    <mergeCell ref="AP4:AP5"/>
    <mergeCell ref="O3:R3"/>
    <mergeCell ref="AT3:AW3"/>
    <mergeCell ref="AW4:AW5"/>
    <mergeCell ref="AT4:AT5"/>
    <mergeCell ref="AU4:AU5"/>
    <mergeCell ref="AV4:AV5"/>
  </mergeCells>
  <phoneticPr fontId="4"/>
  <pageMargins left="0.59055118110236227" right="0.39370078740157483" top="0.59055118110236227" bottom="0.39370078740157483" header="0.51181102362204722" footer="0.51181102362204722"/>
  <pageSetup paperSize="9" scale="72" orientation="landscape" r:id="rId1"/>
  <headerFooter alignWithMargins="0"/>
  <colBreaks count="1" manualBreakCount="1">
    <brk id="25" max="1048575" man="1"/>
  </colBreaks>
  <ignoredErrors>
    <ignoredError sqref="B9 AA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L34"/>
  <sheetViews>
    <sheetView showGridLines="0" defaultGridColor="0" colorId="22" zoomScaleNormal="100" zoomScaleSheetLayoutView="100" workbookViewId="0"/>
  </sheetViews>
  <sheetFormatPr defaultColWidth="10.75" defaultRowHeight="21" customHeight="1" x14ac:dyDescent="0.2"/>
  <cols>
    <col min="1" max="1" width="1.75" customWidth="1"/>
    <col min="2" max="2" width="2.75" customWidth="1"/>
    <col min="3" max="3" width="11.4140625" customWidth="1"/>
    <col min="4" max="4" width="1.75" customWidth="1"/>
    <col min="5" max="5" width="9.4140625" customWidth="1"/>
    <col min="6" max="6" width="12" customWidth="1"/>
    <col min="7" max="7" width="6" customWidth="1"/>
    <col min="8" max="8" width="13.75" customWidth="1"/>
    <col min="9" max="9" width="11.4140625" customWidth="1"/>
    <col min="10" max="10" width="8.4140625" customWidth="1"/>
    <col min="11" max="11" width="7.75" customWidth="1"/>
    <col min="12" max="13" width="7.25" customWidth="1"/>
    <col min="14" max="14" width="12.4140625" customWidth="1"/>
    <col min="15" max="15" width="8.58203125" customWidth="1"/>
    <col min="16" max="16" width="7.25" customWidth="1"/>
    <col min="17" max="17" width="8" customWidth="1"/>
    <col min="18" max="18" width="12.83203125" customWidth="1"/>
    <col min="19" max="19" width="7.83203125" customWidth="1"/>
    <col min="20" max="20" width="6.75" customWidth="1"/>
    <col min="21" max="21" width="7" customWidth="1"/>
    <col min="22" max="23" width="5.75" customWidth="1"/>
    <col min="24" max="24" width="6.75" customWidth="1"/>
    <col min="25" max="26" width="5.75" customWidth="1"/>
    <col min="27" max="27" width="6.75" customWidth="1"/>
    <col min="28" max="28" width="1.75" customWidth="1"/>
    <col min="30" max="31" width="6.75" customWidth="1"/>
    <col min="32" max="32" width="9.75" customWidth="1"/>
    <col min="33" max="33" width="1.75" customWidth="1"/>
    <col min="34" max="34" width="8.75" customWidth="1"/>
    <col min="37" max="38" width="6.75" customWidth="1"/>
    <col min="39" max="39" width="9.75" customWidth="1"/>
    <col min="40" max="40" width="1.75" customWidth="1"/>
    <col min="41" max="41" width="8.75" customWidth="1"/>
    <col min="42" max="43" width="6.75" customWidth="1"/>
    <col min="45" max="45" width="1.75" customWidth="1"/>
    <col min="47" max="47" width="1.75" customWidth="1"/>
    <col min="49" max="49" width="1.75" customWidth="1"/>
    <col min="51" max="51" width="1.75" customWidth="1"/>
    <col min="52" max="52" width="5.75" customWidth="1"/>
  </cols>
  <sheetData>
    <row r="1" spans="1:64" ht="21" customHeight="1" thickBot="1" x14ac:dyDescent="0.25">
      <c r="A1" s="69" t="s">
        <v>74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BA1" s="1"/>
      <c r="BL1" s="1"/>
    </row>
    <row r="2" spans="1:64" ht="21" customHeight="1" x14ac:dyDescent="0.2">
      <c r="A2" s="185" t="s">
        <v>4</v>
      </c>
      <c r="B2" s="185"/>
      <c r="C2" s="185"/>
      <c r="D2" s="186"/>
      <c r="E2" s="11" t="s">
        <v>31</v>
      </c>
      <c r="F2" s="35"/>
      <c r="G2" s="35"/>
      <c r="H2" s="11"/>
      <c r="I2" s="11"/>
      <c r="J2" s="11"/>
      <c r="K2" s="11"/>
      <c r="L2" s="46" t="s">
        <v>33</v>
      </c>
      <c r="M2" s="36"/>
      <c r="N2" s="35"/>
      <c r="O2" s="35"/>
      <c r="P2" s="58" t="s">
        <v>32</v>
      </c>
      <c r="Q2" s="35"/>
      <c r="R2" s="35"/>
      <c r="S2" s="35"/>
      <c r="T2" s="36"/>
      <c r="U2" s="35"/>
      <c r="BA2" s="1"/>
      <c r="BL2" s="1"/>
    </row>
    <row r="3" spans="1:64" ht="21" customHeight="1" x14ac:dyDescent="0.2">
      <c r="A3" s="187"/>
      <c r="B3" s="187"/>
      <c r="C3" s="187"/>
      <c r="D3" s="188"/>
      <c r="E3" s="88"/>
      <c r="F3" s="89"/>
      <c r="G3" s="177" t="s">
        <v>45</v>
      </c>
      <c r="H3" s="180" t="s">
        <v>48</v>
      </c>
      <c r="I3" s="180"/>
      <c r="J3" s="180"/>
      <c r="K3" s="180"/>
      <c r="L3" s="115"/>
      <c r="M3" s="89"/>
      <c r="N3" s="175" t="s">
        <v>90</v>
      </c>
      <c r="O3" s="176"/>
      <c r="P3" s="115"/>
      <c r="Q3" s="89"/>
      <c r="R3" s="181" t="s">
        <v>48</v>
      </c>
      <c r="S3" s="180"/>
      <c r="T3" s="180"/>
      <c r="U3" s="180"/>
      <c r="BA3" s="1"/>
      <c r="BL3" s="1"/>
    </row>
    <row r="4" spans="1:64" ht="21" customHeight="1" x14ac:dyDescent="0.2">
      <c r="A4" s="187"/>
      <c r="B4" s="187"/>
      <c r="C4" s="187"/>
      <c r="D4" s="188"/>
      <c r="E4" s="90" t="s">
        <v>49</v>
      </c>
      <c r="F4" s="91" t="s">
        <v>50</v>
      </c>
      <c r="G4" s="178"/>
      <c r="H4" s="171" t="s">
        <v>92</v>
      </c>
      <c r="I4" s="183" t="s">
        <v>70</v>
      </c>
      <c r="J4" s="183" t="s">
        <v>52</v>
      </c>
      <c r="K4" s="169" t="s">
        <v>53</v>
      </c>
      <c r="L4" s="97" t="s">
        <v>60</v>
      </c>
      <c r="M4" s="91" t="s">
        <v>61</v>
      </c>
      <c r="N4" s="171" t="s">
        <v>92</v>
      </c>
      <c r="O4" s="173" t="s">
        <v>55</v>
      </c>
      <c r="P4" s="97" t="s">
        <v>60</v>
      </c>
      <c r="Q4" s="91" t="s">
        <v>61</v>
      </c>
      <c r="R4" s="171" t="s">
        <v>92</v>
      </c>
      <c r="S4" s="183" t="s">
        <v>70</v>
      </c>
      <c r="T4" s="183" t="s">
        <v>52</v>
      </c>
      <c r="U4" s="169" t="s">
        <v>53</v>
      </c>
      <c r="AB4" s="57"/>
      <c r="BA4" s="1"/>
      <c r="BL4" s="1"/>
    </row>
    <row r="5" spans="1:64" ht="21" customHeight="1" thickBot="1" x14ac:dyDescent="0.25">
      <c r="A5" s="189"/>
      <c r="B5" s="189"/>
      <c r="C5" s="189"/>
      <c r="D5" s="190"/>
      <c r="E5" s="86"/>
      <c r="F5" s="85"/>
      <c r="G5" s="179"/>
      <c r="H5" s="172"/>
      <c r="I5" s="184"/>
      <c r="J5" s="184"/>
      <c r="K5" s="170"/>
      <c r="L5" s="87"/>
      <c r="M5" s="85"/>
      <c r="N5" s="172"/>
      <c r="O5" s="174"/>
      <c r="P5" s="87"/>
      <c r="Q5" s="85"/>
      <c r="R5" s="172"/>
      <c r="S5" s="184"/>
      <c r="T5" s="184"/>
      <c r="U5" s="170"/>
      <c r="BA5" s="1"/>
      <c r="BL5" s="1"/>
    </row>
    <row r="6" spans="1:64" ht="21" customHeight="1" x14ac:dyDescent="0.2">
      <c r="A6" s="21"/>
      <c r="B6" s="21"/>
      <c r="C6" s="21"/>
      <c r="D6" s="22"/>
      <c r="E6" s="24" t="s">
        <v>7</v>
      </c>
      <c r="F6" s="59" t="s">
        <v>7</v>
      </c>
      <c r="G6" s="24" t="s">
        <v>8</v>
      </c>
      <c r="H6" s="24" t="s">
        <v>7</v>
      </c>
      <c r="I6" s="24" t="s">
        <v>7</v>
      </c>
      <c r="J6" s="24" t="s">
        <v>8</v>
      </c>
      <c r="K6" s="24" t="s">
        <v>8</v>
      </c>
      <c r="L6" s="45" t="s">
        <v>8</v>
      </c>
      <c r="M6" s="24" t="s">
        <v>8</v>
      </c>
      <c r="N6" s="24" t="s">
        <v>8</v>
      </c>
      <c r="O6" s="24" t="s">
        <v>62</v>
      </c>
      <c r="P6" s="44" t="s">
        <v>7</v>
      </c>
      <c r="Q6" s="24" t="s">
        <v>7</v>
      </c>
      <c r="R6" s="24" t="s">
        <v>7</v>
      </c>
      <c r="S6" s="24" t="s">
        <v>7</v>
      </c>
      <c r="T6" s="24" t="s">
        <v>8</v>
      </c>
      <c r="U6" s="59" t="s">
        <v>8</v>
      </c>
      <c r="AB6" s="57"/>
      <c r="BA6" s="2"/>
      <c r="BL6" s="2"/>
    </row>
    <row r="7" spans="1:64" ht="21" customHeight="1" x14ac:dyDescent="0.2">
      <c r="A7" s="21"/>
      <c r="B7" s="25" t="s">
        <v>40</v>
      </c>
      <c r="C7" s="26"/>
      <c r="D7" s="22"/>
      <c r="E7" s="95">
        <v>63452594</v>
      </c>
      <c r="F7" s="75">
        <v>65182439</v>
      </c>
      <c r="G7" s="110">
        <v>100</v>
      </c>
      <c r="H7" s="61">
        <v>61427247</v>
      </c>
      <c r="I7" s="61">
        <v>-2025347</v>
      </c>
      <c r="J7" s="62">
        <v>96.8</v>
      </c>
      <c r="K7" s="62">
        <v>-3.2</v>
      </c>
      <c r="L7" s="116">
        <v>29.3</v>
      </c>
      <c r="M7" s="64">
        <v>28.7</v>
      </c>
      <c r="N7" s="64">
        <v>27.2</v>
      </c>
      <c r="O7" s="64">
        <v>-2.1</v>
      </c>
      <c r="P7" s="28">
        <v>1361</v>
      </c>
      <c r="Q7" s="63">
        <v>1323.8</v>
      </c>
      <c r="R7" s="63">
        <v>1273.0999999999999</v>
      </c>
      <c r="S7" s="61">
        <v>-87.900000000000091</v>
      </c>
      <c r="T7" s="62">
        <v>93.5</v>
      </c>
      <c r="U7" s="62">
        <v>-6.5</v>
      </c>
      <c r="BA7" s="1"/>
      <c r="BL7" s="1"/>
    </row>
    <row r="8" spans="1:64" ht="21" customHeight="1" x14ac:dyDescent="0.2">
      <c r="A8" s="21"/>
      <c r="B8" s="21"/>
      <c r="C8" s="21"/>
      <c r="D8" s="22"/>
      <c r="E8" s="28"/>
      <c r="F8" s="21"/>
      <c r="G8" s="83"/>
      <c r="H8" s="61"/>
      <c r="I8" s="61"/>
      <c r="J8" s="62"/>
      <c r="K8" s="62"/>
      <c r="L8" s="116"/>
      <c r="M8" s="64"/>
      <c r="N8" s="64"/>
      <c r="O8" s="64"/>
      <c r="P8" s="28"/>
      <c r="Q8" s="63"/>
      <c r="R8" s="63"/>
      <c r="S8" s="61"/>
      <c r="T8" s="62"/>
      <c r="U8" s="62"/>
      <c r="BA8" s="1"/>
      <c r="BL8" s="1"/>
    </row>
    <row r="9" spans="1:64" ht="21" customHeight="1" x14ac:dyDescent="0.2">
      <c r="A9" s="21"/>
      <c r="B9" s="77" t="s">
        <v>42</v>
      </c>
      <c r="C9" s="31" t="s">
        <v>9</v>
      </c>
      <c r="D9" s="22"/>
      <c r="E9" s="104">
        <v>7987688</v>
      </c>
      <c r="F9" s="76">
        <v>7607643</v>
      </c>
      <c r="G9" s="111">
        <v>11.671307666164502</v>
      </c>
      <c r="H9" s="61">
        <v>6669457</v>
      </c>
      <c r="I9" s="61">
        <v>-1318231</v>
      </c>
      <c r="J9" s="62">
        <v>83.5</v>
      </c>
      <c r="K9" s="62">
        <v>-16.5</v>
      </c>
      <c r="L9" s="116">
        <v>36.700000000000003</v>
      </c>
      <c r="M9" s="64">
        <v>35.9</v>
      </c>
      <c r="N9" s="64">
        <v>31.6</v>
      </c>
      <c r="O9" s="64">
        <v>-5.0999999999999996</v>
      </c>
      <c r="P9" s="112">
        <v>793</v>
      </c>
      <c r="Q9" s="63">
        <v>724.7</v>
      </c>
      <c r="R9" s="63">
        <v>640.20000000000005</v>
      </c>
      <c r="S9" s="61">
        <v>-152.80000000000001</v>
      </c>
      <c r="T9" s="62">
        <v>80.7</v>
      </c>
      <c r="U9" s="62">
        <v>-19.3</v>
      </c>
      <c r="BA9" s="1"/>
      <c r="BL9" s="1"/>
    </row>
    <row r="10" spans="1:64" ht="21" customHeight="1" x14ac:dyDescent="0.2">
      <c r="A10" s="21"/>
      <c r="B10" s="30">
        <v>10</v>
      </c>
      <c r="C10" s="31" t="s">
        <v>10</v>
      </c>
      <c r="D10" s="22"/>
      <c r="E10" s="104">
        <v>97945</v>
      </c>
      <c r="F10" s="76">
        <v>74413</v>
      </c>
      <c r="G10" s="111">
        <v>0.11416111630925622</v>
      </c>
      <c r="H10" s="61">
        <v>74413</v>
      </c>
      <c r="I10" s="61">
        <v>-23532</v>
      </c>
      <c r="J10" s="62">
        <v>76</v>
      </c>
      <c r="K10" s="62">
        <v>-24</v>
      </c>
      <c r="L10" s="116">
        <v>8.6</v>
      </c>
      <c r="M10" s="64">
        <v>6.1</v>
      </c>
      <c r="N10" s="64">
        <v>6.1</v>
      </c>
      <c r="O10" s="64">
        <v>-2.5</v>
      </c>
      <c r="P10" s="112">
        <v>573</v>
      </c>
      <c r="Q10" s="63">
        <v>468</v>
      </c>
      <c r="R10" s="63">
        <v>468</v>
      </c>
      <c r="S10" s="61">
        <v>-105</v>
      </c>
      <c r="T10" s="62">
        <v>81.7</v>
      </c>
      <c r="U10" s="62">
        <v>-18.3</v>
      </c>
      <c r="BA10" s="1"/>
      <c r="BL10" s="1"/>
    </row>
    <row r="11" spans="1:64" ht="21" customHeight="1" x14ac:dyDescent="0.2">
      <c r="A11" s="21"/>
      <c r="B11" s="30">
        <v>11</v>
      </c>
      <c r="C11" s="31" t="s">
        <v>11</v>
      </c>
      <c r="D11" s="22"/>
      <c r="E11" s="104">
        <v>269316</v>
      </c>
      <c r="F11" s="76">
        <v>186226</v>
      </c>
      <c r="G11" s="111">
        <v>0.28569964987041985</v>
      </c>
      <c r="H11" s="61">
        <v>186226</v>
      </c>
      <c r="I11" s="61">
        <v>-83090</v>
      </c>
      <c r="J11" s="62">
        <v>69.099999999999994</v>
      </c>
      <c r="K11" s="62">
        <v>-30.9</v>
      </c>
      <c r="L11" s="116">
        <v>37.5</v>
      </c>
      <c r="M11" s="64">
        <v>31.1</v>
      </c>
      <c r="N11" s="64">
        <v>31.1</v>
      </c>
      <c r="O11" s="64">
        <v>-6.4</v>
      </c>
      <c r="P11" s="112">
        <v>618</v>
      </c>
      <c r="Q11" s="63">
        <v>442.3</v>
      </c>
      <c r="R11" s="63">
        <v>442.3</v>
      </c>
      <c r="S11" s="61">
        <v>-175.7</v>
      </c>
      <c r="T11" s="62">
        <v>71.599999999999994</v>
      </c>
      <c r="U11" s="62">
        <v>-28.4</v>
      </c>
      <c r="BA11" s="1"/>
      <c r="BL11" s="1"/>
    </row>
    <row r="12" spans="1:64" ht="21" customHeight="1" x14ac:dyDescent="0.2">
      <c r="A12" s="21"/>
      <c r="B12" s="30">
        <v>12</v>
      </c>
      <c r="C12" s="31" t="s">
        <v>12</v>
      </c>
      <c r="D12" s="22"/>
      <c r="E12" s="104">
        <v>1014957</v>
      </c>
      <c r="F12" s="76">
        <v>1083413</v>
      </c>
      <c r="G12" s="111">
        <v>1.6621240576775596</v>
      </c>
      <c r="H12" s="61">
        <v>1054324</v>
      </c>
      <c r="I12" s="61">
        <v>39367</v>
      </c>
      <c r="J12" s="62">
        <v>103.9</v>
      </c>
      <c r="K12" s="62">
        <v>3.9</v>
      </c>
      <c r="L12" s="116">
        <v>47.2</v>
      </c>
      <c r="M12" s="64">
        <v>49.4</v>
      </c>
      <c r="N12" s="64">
        <v>48.1</v>
      </c>
      <c r="O12" s="64">
        <v>0.89999999999999858</v>
      </c>
      <c r="P12" s="112">
        <v>647</v>
      </c>
      <c r="Q12" s="63">
        <v>725.7</v>
      </c>
      <c r="R12" s="63">
        <v>706.2</v>
      </c>
      <c r="S12" s="61">
        <v>59.2</v>
      </c>
      <c r="T12" s="62">
        <v>109.1</v>
      </c>
      <c r="U12" s="62">
        <v>9.1</v>
      </c>
      <c r="BA12" s="1"/>
      <c r="BL12" s="1"/>
    </row>
    <row r="13" spans="1:64" ht="21" customHeight="1" x14ac:dyDescent="0.2">
      <c r="A13" s="21"/>
      <c r="B13" s="30">
        <v>13</v>
      </c>
      <c r="C13" s="31" t="s">
        <v>13</v>
      </c>
      <c r="D13" s="22"/>
      <c r="E13" s="104">
        <v>2122658</v>
      </c>
      <c r="F13" s="76">
        <v>2056095</v>
      </c>
      <c r="G13" s="111">
        <v>3.1543695380898527</v>
      </c>
      <c r="H13" s="61">
        <v>1716767</v>
      </c>
      <c r="I13" s="61">
        <v>-405891</v>
      </c>
      <c r="J13" s="62">
        <v>80.900000000000006</v>
      </c>
      <c r="K13" s="62">
        <v>-19.100000000000001</v>
      </c>
      <c r="L13" s="116">
        <v>47.7</v>
      </c>
      <c r="M13" s="64">
        <v>49.6</v>
      </c>
      <c r="N13" s="64">
        <v>41.4</v>
      </c>
      <c r="O13" s="64">
        <v>-6.3</v>
      </c>
      <c r="P13" s="112">
        <v>1808</v>
      </c>
      <c r="Q13" s="63">
        <v>1921.6</v>
      </c>
      <c r="R13" s="63">
        <v>1604.5</v>
      </c>
      <c r="S13" s="61">
        <v>-203.5</v>
      </c>
      <c r="T13" s="62">
        <v>88.7</v>
      </c>
      <c r="U13" s="62">
        <v>-11.3</v>
      </c>
      <c r="BA13" s="1"/>
      <c r="BL13" s="1"/>
    </row>
    <row r="14" spans="1:64" ht="21" customHeight="1" x14ac:dyDescent="0.2">
      <c r="A14" s="21"/>
      <c r="B14" s="30">
        <v>14</v>
      </c>
      <c r="C14" s="31" t="s">
        <v>14</v>
      </c>
      <c r="D14" s="22"/>
      <c r="E14" s="104">
        <v>260612</v>
      </c>
      <c r="F14" s="76">
        <v>346204</v>
      </c>
      <c r="G14" s="111">
        <v>0.53113078508768286</v>
      </c>
      <c r="H14" s="61">
        <v>346204</v>
      </c>
      <c r="I14" s="61">
        <v>85592</v>
      </c>
      <c r="J14" s="62">
        <v>132.80000000000001</v>
      </c>
      <c r="K14" s="62">
        <v>32.799999999999997</v>
      </c>
      <c r="L14" s="116">
        <v>25.6</v>
      </c>
      <c r="M14" s="64">
        <v>34</v>
      </c>
      <c r="N14" s="64">
        <v>34</v>
      </c>
      <c r="O14" s="64">
        <v>8.4</v>
      </c>
      <c r="P14" s="112">
        <v>648</v>
      </c>
      <c r="Q14" s="63">
        <v>828.2</v>
      </c>
      <c r="R14" s="63">
        <v>828.2</v>
      </c>
      <c r="S14" s="61">
        <v>180.2</v>
      </c>
      <c r="T14" s="62">
        <v>127.8</v>
      </c>
      <c r="U14" s="62">
        <v>27.8</v>
      </c>
      <c r="BA14" s="1"/>
      <c r="BL14" s="1"/>
    </row>
    <row r="15" spans="1:64" ht="21" customHeight="1" x14ac:dyDescent="0.2">
      <c r="A15" s="21"/>
      <c r="B15" s="30">
        <v>15</v>
      </c>
      <c r="C15" s="31" t="s">
        <v>15</v>
      </c>
      <c r="D15" s="22"/>
      <c r="E15" s="104">
        <v>3074152</v>
      </c>
      <c r="F15" s="76">
        <v>2695350</v>
      </c>
      <c r="G15" s="111">
        <v>4.1350861387681421</v>
      </c>
      <c r="H15" s="61">
        <v>2211043</v>
      </c>
      <c r="I15" s="61">
        <v>-863109</v>
      </c>
      <c r="J15" s="62">
        <v>71.900000000000006</v>
      </c>
      <c r="K15" s="62">
        <v>-28.1</v>
      </c>
      <c r="L15" s="116">
        <v>29.3</v>
      </c>
      <c r="M15" s="64">
        <v>24.5</v>
      </c>
      <c r="N15" s="64">
        <v>20.5</v>
      </c>
      <c r="O15" s="64">
        <v>-8.8000000000000007</v>
      </c>
      <c r="P15" s="112">
        <v>991</v>
      </c>
      <c r="Q15" s="63">
        <v>834.2</v>
      </c>
      <c r="R15" s="63">
        <v>701.7</v>
      </c>
      <c r="S15" s="61">
        <v>-289.3</v>
      </c>
      <c r="T15" s="62">
        <v>70.8</v>
      </c>
      <c r="U15" s="62">
        <v>-29.2</v>
      </c>
      <c r="BA15" s="1"/>
      <c r="BL15" s="1"/>
    </row>
    <row r="16" spans="1:64" ht="21" customHeight="1" x14ac:dyDescent="0.2">
      <c r="A16" s="21"/>
      <c r="B16" s="30">
        <v>16</v>
      </c>
      <c r="C16" s="31" t="s">
        <v>16</v>
      </c>
      <c r="D16" s="22"/>
      <c r="E16" s="119">
        <v>1968662</v>
      </c>
      <c r="F16" s="120">
        <v>2103898</v>
      </c>
      <c r="G16" s="111">
        <v>3.2277067754399305</v>
      </c>
      <c r="H16" s="61">
        <v>1975751</v>
      </c>
      <c r="I16" s="61">
        <v>7089</v>
      </c>
      <c r="J16" s="62">
        <v>100.4</v>
      </c>
      <c r="K16" s="62">
        <v>0.4</v>
      </c>
      <c r="L16" s="116">
        <v>42.7</v>
      </c>
      <c r="M16" s="64">
        <v>43.4</v>
      </c>
      <c r="N16" s="64">
        <v>41.8</v>
      </c>
      <c r="O16" s="64">
        <v>-0.90000000000000568</v>
      </c>
      <c r="P16" s="112">
        <v>904</v>
      </c>
      <c r="Q16" s="63">
        <v>866.5</v>
      </c>
      <c r="R16" s="63">
        <v>848.7</v>
      </c>
      <c r="S16" s="61">
        <v>-55.3</v>
      </c>
      <c r="T16" s="62">
        <v>93.9</v>
      </c>
      <c r="U16" s="62">
        <v>-6.1</v>
      </c>
      <c r="BA16" s="1"/>
      <c r="BL16" s="1"/>
    </row>
    <row r="17" spans="1:64" ht="21" customHeight="1" x14ac:dyDescent="0.2">
      <c r="A17" s="21"/>
      <c r="B17" s="30">
        <v>17</v>
      </c>
      <c r="C17" s="31" t="s">
        <v>17</v>
      </c>
      <c r="D17" s="22"/>
      <c r="E17" s="119">
        <v>4301825</v>
      </c>
      <c r="F17" s="120">
        <v>5570194</v>
      </c>
      <c r="G17" s="111">
        <v>8.5455439923013614</v>
      </c>
      <c r="H17" s="61">
        <v>5181483</v>
      </c>
      <c r="I17" s="61">
        <v>879658</v>
      </c>
      <c r="J17" s="62">
        <v>120.4</v>
      </c>
      <c r="K17" s="62">
        <v>20.399999999999999</v>
      </c>
      <c r="L17" s="116">
        <v>50.8</v>
      </c>
      <c r="M17" s="64">
        <v>53.4</v>
      </c>
      <c r="N17" s="64">
        <v>49.9</v>
      </c>
      <c r="O17" s="64">
        <v>-0.89999999999999858</v>
      </c>
      <c r="P17" s="112">
        <v>1825</v>
      </c>
      <c r="Q17" s="63">
        <v>2126</v>
      </c>
      <c r="R17" s="63">
        <v>2012.2</v>
      </c>
      <c r="S17" s="61">
        <v>187.2</v>
      </c>
      <c r="T17" s="62">
        <v>110.3</v>
      </c>
      <c r="U17" s="62">
        <v>10.3</v>
      </c>
      <c r="BA17" s="1"/>
      <c r="BL17" s="1"/>
    </row>
    <row r="18" spans="1:64" ht="21" customHeight="1" x14ac:dyDescent="0.2">
      <c r="A18" s="21"/>
      <c r="B18" s="30">
        <v>18</v>
      </c>
      <c r="C18" s="31" t="s">
        <v>18</v>
      </c>
      <c r="D18" s="22"/>
      <c r="E18" s="121" t="s">
        <v>46</v>
      </c>
      <c r="F18" s="122" t="s">
        <v>46</v>
      </c>
      <c r="G18" s="135" t="s">
        <v>46</v>
      </c>
      <c r="H18" s="130" t="s">
        <v>46</v>
      </c>
      <c r="I18" s="130" t="s">
        <v>46</v>
      </c>
      <c r="J18" s="131" t="s">
        <v>46</v>
      </c>
      <c r="K18" s="131" t="s">
        <v>46</v>
      </c>
      <c r="L18" s="136" t="s">
        <v>46</v>
      </c>
      <c r="M18" s="134" t="s">
        <v>46</v>
      </c>
      <c r="N18" s="134" t="s">
        <v>46</v>
      </c>
      <c r="O18" s="134" t="s">
        <v>46</v>
      </c>
      <c r="P18" s="137" t="s">
        <v>46</v>
      </c>
      <c r="Q18" s="138" t="s">
        <v>46</v>
      </c>
      <c r="R18" s="138" t="s">
        <v>46</v>
      </c>
      <c r="S18" s="130" t="s">
        <v>46</v>
      </c>
      <c r="T18" s="131" t="s">
        <v>46</v>
      </c>
      <c r="U18" s="131" t="s">
        <v>46</v>
      </c>
      <c r="BA18" s="1"/>
      <c r="BL18" s="1"/>
    </row>
    <row r="19" spans="1:64" ht="21" customHeight="1" x14ac:dyDescent="0.2">
      <c r="A19" s="21"/>
      <c r="B19" s="30">
        <v>19</v>
      </c>
      <c r="C19" s="31" t="s">
        <v>19</v>
      </c>
      <c r="D19" s="22"/>
      <c r="E19" s="119">
        <v>2519174</v>
      </c>
      <c r="F19" s="120">
        <v>1948684</v>
      </c>
      <c r="G19" s="111">
        <v>2.9895843572223493</v>
      </c>
      <c r="H19" s="61">
        <v>1576685</v>
      </c>
      <c r="I19" s="61">
        <v>-942489</v>
      </c>
      <c r="J19" s="62">
        <v>62.6</v>
      </c>
      <c r="K19" s="62">
        <v>-37.4</v>
      </c>
      <c r="L19" s="116">
        <v>34.9</v>
      </c>
      <c r="M19" s="64">
        <v>27.8</v>
      </c>
      <c r="N19" s="64">
        <v>23.2</v>
      </c>
      <c r="O19" s="64">
        <v>-11.7</v>
      </c>
      <c r="P19" s="112">
        <v>1039</v>
      </c>
      <c r="Q19" s="63">
        <v>760</v>
      </c>
      <c r="R19" s="63">
        <v>643.79999999999995</v>
      </c>
      <c r="S19" s="61">
        <v>-395.2</v>
      </c>
      <c r="T19" s="62">
        <v>62</v>
      </c>
      <c r="U19" s="62">
        <v>-38</v>
      </c>
      <c r="BA19" s="1"/>
      <c r="BL19" s="1"/>
    </row>
    <row r="20" spans="1:64" ht="21" customHeight="1" x14ac:dyDescent="0.2">
      <c r="A20" s="21"/>
      <c r="B20" s="30">
        <v>20</v>
      </c>
      <c r="C20" s="31" t="s">
        <v>20</v>
      </c>
      <c r="D20" s="22"/>
      <c r="E20" s="119">
        <v>643505</v>
      </c>
      <c r="F20" s="120">
        <v>858350</v>
      </c>
      <c r="G20" s="111">
        <v>1.3168424090421043</v>
      </c>
      <c r="H20" s="61">
        <v>778250</v>
      </c>
      <c r="I20" s="61">
        <v>134745</v>
      </c>
      <c r="J20" s="62">
        <v>120.9</v>
      </c>
      <c r="K20" s="62">
        <v>20.9</v>
      </c>
      <c r="L20" s="116">
        <v>54.9</v>
      </c>
      <c r="M20" s="64">
        <v>57.7</v>
      </c>
      <c r="N20" s="64">
        <v>55.3</v>
      </c>
      <c r="O20" s="64">
        <v>0.39999999999999858</v>
      </c>
      <c r="P20" s="112">
        <v>1581</v>
      </c>
      <c r="Q20" s="63">
        <v>1347.5</v>
      </c>
      <c r="R20" s="63">
        <v>1848.6</v>
      </c>
      <c r="S20" s="61">
        <v>267.60000000000002</v>
      </c>
      <c r="T20" s="62">
        <v>116.9</v>
      </c>
      <c r="U20" s="62">
        <v>16.899999999999999</v>
      </c>
      <c r="BA20" s="1"/>
      <c r="BL20" s="1"/>
    </row>
    <row r="21" spans="1:64" ht="21" customHeight="1" x14ac:dyDescent="0.2">
      <c r="A21" s="21"/>
      <c r="B21" s="30">
        <v>21</v>
      </c>
      <c r="C21" s="31" t="s">
        <v>21</v>
      </c>
      <c r="D21" s="22"/>
      <c r="E21" s="104">
        <v>328556</v>
      </c>
      <c r="F21" s="76">
        <v>369142</v>
      </c>
      <c r="G21" s="111">
        <v>0.56632124489849178</v>
      </c>
      <c r="H21" s="61">
        <v>369142</v>
      </c>
      <c r="I21" s="61">
        <v>40586</v>
      </c>
      <c r="J21" s="62">
        <v>112.4</v>
      </c>
      <c r="K21" s="62">
        <v>12.4</v>
      </c>
      <c r="L21" s="116">
        <v>72.2</v>
      </c>
      <c r="M21" s="64">
        <v>77.099999999999994</v>
      </c>
      <c r="N21" s="64">
        <v>77.099999999999994</v>
      </c>
      <c r="O21" s="64">
        <v>4.8999999999999915</v>
      </c>
      <c r="P21" s="112">
        <v>1304</v>
      </c>
      <c r="Q21" s="63">
        <v>1377.4</v>
      </c>
      <c r="R21" s="63">
        <v>1377.4</v>
      </c>
      <c r="S21" s="61">
        <v>73.400000000000091</v>
      </c>
      <c r="T21" s="62">
        <v>105.6</v>
      </c>
      <c r="U21" s="62">
        <v>5.6</v>
      </c>
      <c r="BA21" s="1"/>
      <c r="BL21" s="1"/>
    </row>
    <row r="22" spans="1:64" ht="21" customHeight="1" x14ac:dyDescent="0.2">
      <c r="A22" s="21"/>
      <c r="B22" s="30">
        <v>22</v>
      </c>
      <c r="C22" s="31" t="s">
        <v>22</v>
      </c>
      <c r="D22" s="22"/>
      <c r="E22" s="104">
        <v>1680693</v>
      </c>
      <c r="F22" s="76">
        <v>1875324</v>
      </c>
      <c r="G22" s="111">
        <v>2.8770387066982872</v>
      </c>
      <c r="H22" s="61">
        <v>1778095</v>
      </c>
      <c r="I22" s="61">
        <v>97402</v>
      </c>
      <c r="J22" s="62">
        <v>105.8</v>
      </c>
      <c r="K22" s="62">
        <v>5.8</v>
      </c>
      <c r="L22" s="116">
        <v>45.4</v>
      </c>
      <c r="M22" s="64">
        <v>46.9</v>
      </c>
      <c r="N22" s="64">
        <v>46.5</v>
      </c>
      <c r="O22" s="64">
        <v>1.1000000000000001</v>
      </c>
      <c r="P22" s="112">
        <v>941</v>
      </c>
      <c r="Q22" s="63">
        <v>1071</v>
      </c>
      <c r="R22" s="63">
        <v>1054</v>
      </c>
      <c r="S22" s="61">
        <v>113</v>
      </c>
      <c r="T22" s="62">
        <v>112</v>
      </c>
      <c r="U22" s="62">
        <v>12</v>
      </c>
      <c r="BA22" s="1"/>
      <c r="BL22" s="1"/>
    </row>
    <row r="23" spans="1:64" ht="21" customHeight="1" x14ac:dyDescent="0.2">
      <c r="A23" s="21"/>
      <c r="B23" s="30">
        <v>23</v>
      </c>
      <c r="C23" s="31" t="s">
        <v>23</v>
      </c>
      <c r="D23" s="22"/>
      <c r="E23" s="104">
        <v>826616</v>
      </c>
      <c r="F23" s="76">
        <v>769520</v>
      </c>
      <c r="G23" s="111">
        <v>1.1805633722911166</v>
      </c>
      <c r="H23" s="61">
        <v>769520</v>
      </c>
      <c r="I23" s="61">
        <v>-57096</v>
      </c>
      <c r="J23" s="62">
        <v>93.1</v>
      </c>
      <c r="K23" s="62">
        <v>-6.9</v>
      </c>
      <c r="L23" s="116">
        <v>20</v>
      </c>
      <c r="M23" s="64">
        <v>17.5</v>
      </c>
      <c r="N23" s="64">
        <v>17.5</v>
      </c>
      <c r="O23" s="64">
        <v>-2.5</v>
      </c>
      <c r="P23" s="112">
        <v>2125</v>
      </c>
      <c r="Q23" s="63">
        <v>1863.2</v>
      </c>
      <c r="R23" s="63">
        <v>1863.2</v>
      </c>
      <c r="S23" s="61">
        <v>-261.8</v>
      </c>
      <c r="T23" s="62">
        <v>87.7</v>
      </c>
      <c r="U23" s="62">
        <v>-12.3</v>
      </c>
      <c r="BA23" s="1"/>
      <c r="BL23" s="1"/>
    </row>
    <row r="24" spans="1:64" ht="21" customHeight="1" x14ac:dyDescent="0.2">
      <c r="A24" s="21"/>
      <c r="B24" s="30">
        <v>24</v>
      </c>
      <c r="C24" s="31" t="s">
        <v>24</v>
      </c>
      <c r="D24" s="22"/>
      <c r="E24" s="104">
        <v>14394660</v>
      </c>
      <c r="F24" s="76">
        <v>17110448</v>
      </c>
      <c r="G24" s="111">
        <v>26.250088616659468</v>
      </c>
      <c r="H24" s="61">
        <v>16994485</v>
      </c>
      <c r="I24" s="61">
        <v>2599825</v>
      </c>
      <c r="J24" s="62">
        <v>118.1</v>
      </c>
      <c r="K24" s="62">
        <v>18.100000000000001</v>
      </c>
      <c r="L24" s="116">
        <v>40.4</v>
      </c>
      <c r="M24" s="64">
        <v>46.4</v>
      </c>
      <c r="N24" s="64">
        <v>46.1</v>
      </c>
      <c r="O24" s="64">
        <v>5.7</v>
      </c>
      <c r="P24" s="112">
        <v>16816</v>
      </c>
      <c r="Q24" s="63">
        <v>19182.099999999999</v>
      </c>
      <c r="R24" s="63">
        <v>19052.099999999999</v>
      </c>
      <c r="S24" s="61">
        <v>2236.1</v>
      </c>
      <c r="T24" s="62">
        <v>113.3</v>
      </c>
      <c r="U24" s="62">
        <v>13.3</v>
      </c>
      <c r="BA24" s="1"/>
      <c r="BL24" s="1"/>
    </row>
    <row r="25" spans="1:64" ht="21" customHeight="1" x14ac:dyDescent="0.2">
      <c r="A25" s="21"/>
      <c r="B25" s="30">
        <v>25</v>
      </c>
      <c r="C25" s="31" t="s">
        <v>25</v>
      </c>
      <c r="D25" s="22"/>
      <c r="E25" s="104">
        <v>4677351</v>
      </c>
      <c r="F25" s="76">
        <v>4765150</v>
      </c>
      <c r="G25" s="111">
        <v>7.3104812785541817</v>
      </c>
      <c r="H25" s="61">
        <v>4598293</v>
      </c>
      <c r="I25" s="61">
        <v>-79058</v>
      </c>
      <c r="J25" s="62">
        <v>98.3</v>
      </c>
      <c r="K25" s="62">
        <v>-1.7</v>
      </c>
      <c r="L25" s="116">
        <v>42.7</v>
      </c>
      <c r="M25" s="64">
        <v>40</v>
      </c>
      <c r="N25" s="64">
        <v>39</v>
      </c>
      <c r="O25" s="64">
        <v>-3.7</v>
      </c>
      <c r="P25" s="112">
        <v>1185</v>
      </c>
      <c r="Q25" s="63">
        <v>1172</v>
      </c>
      <c r="R25" s="63">
        <v>1160.3</v>
      </c>
      <c r="S25" s="61">
        <v>-24.7</v>
      </c>
      <c r="T25" s="62">
        <v>97.9</v>
      </c>
      <c r="U25" s="62">
        <v>-2.1</v>
      </c>
      <c r="BA25" s="1"/>
      <c r="BL25" s="1"/>
    </row>
    <row r="26" spans="1:64" ht="21" customHeight="1" x14ac:dyDescent="0.2">
      <c r="A26" s="21"/>
      <c r="B26" s="30">
        <v>26</v>
      </c>
      <c r="C26" s="31" t="s">
        <v>26</v>
      </c>
      <c r="D26" s="22"/>
      <c r="E26" s="104">
        <v>4202852</v>
      </c>
      <c r="F26" s="76">
        <v>4839941</v>
      </c>
      <c r="G26" s="111">
        <v>7.4252223056581235</v>
      </c>
      <c r="H26" s="61">
        <v>4756048</v>
      </c>
      <c r="I26" s="61">
        <v>553196</v>
      </c>
      <c r="J26" s="62">
        <v>113.2</v>
      </c>
      <c r="K26" s="62">
        <v>13.2</v>
      </c>
      <c r="L26" s="116">
        <v>28</v>
      </c>
      <c r="M26" s="64">
        <v>28.8</v>
      </c>
      <c r="N26" s="64">
        <v>28.3</v>
      </c>
      <c r="O26" s="64">
        <v>0.30000000000000071</v>
      </c>
      <c r="P26" s="112">
        <v>856</v>
      </c>
      <c r="Q26" s="63">
        <v>901</v>
      </c>
      <c r="R26" s="63">
        <v>885.3</v>
      </c>
      <c r="S26" s="61">
        <v>29.3</v>
      </c>
      <c r="T26" s="62">
        <v>103.4</v>
      </c>
      <c r="U26" s="62">
        <v>3.4</v>
      </c>
      <c r="BA26" s="1"/>
      <c r="BL26" s="1"/>
    </row>
    <row r="27" spans="1:64" ht="21" customHeight="1" x14ac:dyDescent="0.2">
      <c r="A27" s="21"/>
      <c r="B27" s="30">
        <v>27</v>
      </c>
      <c r="C27" s="31" t="s">
        <v>27</v>
      </c>
      <c r="D27" s="22"/>
      <c r="E27" s="104">
        <v>4364255</v>
      </c>
      <c r="F27" s="76">
        <v>4321207</v>
      </c>
      <c r="G27" s="111">
        <v>6.6294036649963344</v>
      </c>
      <c r="H27" s="61">
        <v>4083305</v>
      </c>
      <c r="I27" s="61">
        <v>-280950</v>
      </c>
      <c r="J27" s="62">
        <v>93.6</v>
      </c>
      <c r="K27" s="62">
        <v>-6.4</v>
      </c>
      <c r="L27" s="116">
        <v>35</v>
      </c>
      <c r="M27" s="64">
        <v>33.200000000000003</v>
      </c>
      <c r="N27" s="64">
        <v>31.8</v>
      </c>
      <c r="O27" s="64">
        <v>-3.2</v>
      </c>
      <c r="P27" s="112">
        <v>989</v>
      </c>
      <c r="Q27" s="63">
        <v>893.9</v>
      </c>
      <c r="R27" s="63">
        <v>872.7</v>
      </c>
      <c r="S27" s="61">
        <v>-116.3</v>
      </c>
      <c r="T27" s="62">
        <v>88.2</v>
      </c>
      <c r="U27" s="62">
        <v>-11.8</v>
      </c>
      <c r="BA27" s="1"/>
      <c r="BL27" s="1"/>
    </row>
    <row r="28" spans="1:64" ht="21" customHeight="1" x14ac:dyDescent="0.2">
      <c r="A28" s="21"/>
      <c r="B28" s="30">
        <v>28</v>
      </c>
      <c r="C28" s="31" t="s">
        <v>43</v>
      </c>
      <c r="D28" s="22"/>
      <c r="E28" s="107" t="s">
        <v>54</v>
      </c>
      <c r="F28" s="92" t="s">
        <v>47</v>
      </c>
      <c r="G28" s="92" t="s">
        <v>47</v>
      </c>
      <c r="H28" s="92" t="s">
        <v>47</v>
      </c>
      <c r="I28" s="109" t="s">
        <v>47</v>
      </c>
      <c r="J28" s="92" t="s">
        <v>47</v>
      </c>
      <c r="K28" s="92" t="s">
        <v>47</v>
      </c>
      <c r="L28" s="107" t="s">
        <v>54</v>
      </c>
      <c r="M28" s="92" t="s">
        <v>54</v>
      </c>
      <c r="N28" s="92" t="s">
        <v>54</v>
      </c>
      <c r="O28" s="92" t="s">
        <v>54</v>
      </c>
      <c r="P28" s="117" t="s">
        <v>54</v>
      </c>
      <c r="Q28" s="92" t="s">
        <v>54</v>
      </c>
      <c r="R28" s="92" t="s">
        <v>54</v>
      </c>
      <c r="S28" s="92" t="s">
        <v>54</v>
      </c>
      <c r="T28" s="92" t="s">
        <v>54</v>
      </c>
      <c r="U28" s="92" t="s">
        <v>54</v>
      </c>
      <c r="BA28" s="1"/>
      <c r="BL28" s="1"/>
    </row>
    <row r="29" spans="1:64" ht="21" customHeight="1" x14ac:dyDescent="0.2">
      <c r="A29" s="21"/>
      <c r="B29" s="30">
        <v>29</v>
      </c>
      <c r="C29" s="31" t="s">
        <v>44</v>
      </c>
      <c r="D29" s="22"/>
      <c r="E29" s="104">
        <v>1503429</v>
      </c>
      <c r="F29" s="76">
        <v>1337386</v>
      </c>
      <c r="G29" s="111">
        <v>2.0517581430176306</v>
      </c>
      <c r="H29" s="61">
        <v>1337386</v>
      </c>
      <c r="I29" s="61">
        <v>-166043</v>
      </c>
      <c r="J29" s="62">
        <v>89</v>
      </c>
      <c r="K29" s="62">
        <v>-11</v>
      </c>
      <c r="L29" s="116">
        <v>45</v>
      </c>
      <c r="M29" s="64">
        <v>42.6</v>
      </c>
      <c r="N29" s="64">
        <v>42.6</v>
      </c>
      <c r="O29" s="64">
        <v>-2.4</v>
      </c>
      <c r="P29" s="112">
        <v>855</v>
      </c>
      <c r="Q29" s="63">
        <v>763.8</v>
      </c>
      <c r="R29" s="63">
        <v>763.8</v>
      </c>
      <c r="S29" s="61">
        <v>-91.2</v>
      </c>
      <c r="T29" s="62">
        <v>89.3</v>
      </c>
      <c r="U29" s="62">
        <v>-10.7</v>
      </c>
      <c r="BA29" s="1"/>
      <c r="BL29" s="1"/>
    </row>
    <row r="30" spans="1:64" ht="21" customHeight="1" x14ac:dyDescent="0.2">
      <c r="A30" s="21"/>
      <c r="B30" s="30">
        <v>30</v>
      </c>
      <c r="C30" s="31" t="s">
        <v>28</v>
      </c>
      <c r="D30" s="22"/>
      <c r="E30" s="104">
        <v>6801362</v>
      </c>
      <c r="F30" s="76">
        <v>7037922</v>
      </c>
      <c r="G30" s="111">
        <v>10.797267036908515</v>
      </c>
      <c r="H30" s="61">
        <v>6803557</v>
      </c>
      <c r="I30" s="61">
        <v>2195</v>
      </c>
      <c r="J30" s="62">
        <v>100</v>
      </c>
      <c r="K30" s="62">
        <v>0</v>
      </c>
      <c r="L30" s="116">
        <v>31</v>
      </c>
      <c r="M30" s="64">
        <v>30.6</v>
      </c>
      <c r="N30" s="64">
        <v>29.6</v>
      </c>
      <c r="O30" s="64">
        <v>-1.4</v>
      </c>
      <c r="P30" s="112">
        <v>2689</v>
      </c>
      <c r="Q30" s="63">
        <v>2484.3000000000002</v>
      </c>
      <c r="R30" s="63">
        <v>2428.1</v>
      </c>
      <c r="S30" s="61">
        <v>-260.89999999999998</v>
      </c>
      <c r="T30" s="62">
        <v>90.3</v>
      </c>
      <c r="U30" s="62">
        <v>-9.6999999999999993</v>
      </c>
      <c r="BA30" s="1"/>
      <c r="BL30" s="1"/>
    </row>
    <row r="31" spans="1:64" ht="21" customHeight="1" x14ac:dyDescent="0.2">
      <c r="A31" s="21"/>
      <c r="B31" s="30">
        <v>31</v>
      </c>
      <c r="C31" s="31" t="s">
        <v>29</v>
      </c>
      <c r="D31" s="22"/>
      <c r="E31" s="121" t="s">
        <v>46</v>
      </c>
      <c r="F31" s="122" t="s">
        <v>46</v>
      </c>
      <c r="G31" s="135" t="s">
        <v>46</v>
      </c>
      <c r="H31" s="130" t="s">
        <v>46</v>
      </c>
      <c r="I31" s="130" t="s">
        <v>46</v>
      </c>
      <c r="J31" s="131" t="s">
        <v>46</v>
      </c>
      <c r="K31" s="131" t="s">
        <v>46</v>
      </c>
      <c r="L31" s="136" t="s">
        <v>46</v>
      </c>
      <c r="M31" s="134" t="s">
        <v>46</v>
      </c>
      <c r="N31" s="134" t="s">
        <v>46</v>
      </c>
      <c r="O31" s="134" t="s">
        <v>46</v>
      </c>
      <c r="P31" s="137" t="s">
        <v>46</v>
      </c>
      <c r="Q31" s="138" t="s">
        <v>46</v>
      </c>
      <c r="R31" s="138" t="s">
        <v>46</v>
      </c>
      <c r="S31" s="130" t="s">
        <v>46</v>
      </c>
      <c r="T31" s="131" t="s">
        <v>46</v>
      </c>
      <c r="U31" s="131" t="s">
        <v>46</v>
      </c>
      <c r="BA31" s="1"/>
      <c r="BL31" s="1"/>
    </row>
    <row r="32" spans="1:64" ht="21" customHeight="1" x14ac:dyDescent="0.2">
      <c r="A32" s="21"/>
      <c r="B32" s="30">
        <v>32</v>
      </c>
      <c r="C32" s="31" t="s">
        <v>30</v>
      </c>
      <c r="D32" s="22"/>
      <c r="E32" s="104">
        <v>289165</v>
      </c>
      <c r="F32" s="76">
        <v>366614</v>
      </c>
      <c r="G32" s="111">
        <v>0.56244289968959271</v>
      </c>
      <c r="H32" s="61">
        <v>307498</v>
      </c>
      <c r="I32" s="61">
        <v>18333</v>
      </c>
      <c r="J32" s="62">
        <v>106.3</v>
      </c>
      <c r="K32" s="62">
        <v>6.3</v>
      </c>
      <c r="L32" s="116">
        <v>45.1</v>
      </c>
      <c r="M32" s="64">
        <v>55.5</v>
      </c>
      <c r="N32" s="64">
        <v>46.5</v>
      </c>
      <c r="O32" s="64">
        <v>1.4</v>
      </c>
      <c r="P32" s="112">
        <v>486</v>
      </c>
      <c r="Q32" s="63">
        <v>642.1</v>
      </c>
      <c r="R32" s="63">
        <v>538.5</v>
      </c>
      <c r="S32" s="61">
        <v>52.5</v>
      </c>
      <c r="T32" s="62">
        <v>110.8</v>
      </c>
      <c r="U32" s="62">
        <v>10.8</v>
      </c>
      <c r="BA32" s="1"/>
      <c r="BL32" s="1"/>
    </row>
    <row r="33" spans="1:21" ht="17.25" customHeight="1" thickBot="1" x14ac:dyDescent="0.25">
      <c r="A33" s="33"/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42"/>
      <c r="M33" s="33"/>
      <c r="N33" s="33"/>
      <c r="O33" s="33"/>
      <c r="P33" s="42"/>
      <c r="Q33" s="33"/>
      <c r="R33" s="33"/>
      <c r="S33" s="33"/>
      <c r="T33" s="33"/>
      <c r="U33" s="33"/>
    </row>
    <row r="34" spans="1:21" ht="21" customHeight="1" x14ac:dyDescent="0.2"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</sheetData>
  <mergeCells count="16">
    <mergeCell ref="E34:N34"/>
    <mergeCell ref="U4:U5"/>
    <mergeCell ref="H4:H5"/>
    <mergeCell ref="G3:G5"/>
    <mergeCell ref="H3:K3"/>
    <mergeCell ref="R3:U3"/>
    <mergeCell ref="R4:R5"/>
    <mergeCell ref="K4:K5"/>
    <mergeCell ref="I4:I5"/>
    <mergeCell ref="T4:T5"/>
    <mergeCell ref="A2:D5"/>
    <mergeCell ref="J4:J5"/>
    <mergeCell ref="S4:S5"/>
    <mergeCell ref="N3:O3"/>
    <mergeCell ref="N4:N5"/>
    <mergeCell ref="O4:O5"/>
  </mergeCells>
  <phoneticPr fontId="4"/>
  <pageMargins left="0.78740157480314965" right="0.59055118110236227" top="0.59055118110236227" bottom="0.39370078740157483" header="0.51181102362204722" footer="0.51181102362204722"/>
  <pageSetup paperSize="9" scale="79" orientation="landscape" horizontalDpi="4294967292" r:id="rId1"/>
  <headerFooter alignWithMargins="0"/>
  <ignoredErrors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D39"/>
  <sheetViews>
    <sheetView showGridLines="0" defaultGridColor="0" colorId="22" zoomScaleNormal="100" zoomScaleSheetLayoutView="100" workbookViewId="0"/>
  </sheetViews>
  <sheetFormatPr defaultColWidth="10.75" defaultRowHeight="20.25" customHeight="1" x14ac:dyDescent="0.2"/>
  <cols>
    <col min="1" max="1" width="1.75" customWidth="1"/>
    <col min="2" max="2" width="2.83203125" customWidth="1"/>
    <col min="3" max="3" width="11.4140625" customWidth="1"/>
    <col min="4" max="4" width="1.75" customWidth="1"/>
    <col min="5" max="5" width="11.58203125" customWidth="1"/>
    <col min="6" max="6" width="11.4140625" customWidth="1"/>
    <col min="7" max="7" width="8.58203125" customWidth="1"/>
    <col min="8" max="8" width="13.58203125" customWidth="1"/>
    <col min="9" max="9" width="9.4140625" customWidth="1"/>
    <col min="10" max="10" width="8.25" customWidth="1"/>
    <col min="11" max="11" width="8.75" customWidth="1"/>
    <col min="12" max="12" width="8.25" customWidth="1"/>
    <col min="13" max="13" width="8.58203125" customWidth="1"/>
    <col min="14" max="14" width="12.75" customWidth="1"/>
    <col min="15" max="16" width="8.58203125" customWidth="1"/>
    <col min="17" max="17" width="9.58203125" customWidth="1"/>
    <col min="18" max="18" width="13.25" customWidth="1"/>
    <col min="19" max="19" width="10" customWidth="1"/>
    <col min="20" max="20" width="2.25" customWidth="1"/>
    <col min="21" max="21" width="2.4140625" customWidth="1"/>
    <col min="22" max="22" width="13.1640625" customWidth="1"/>
    <col min="23" max="23" width="2.83203125" customWidth="1"/>
    <col min="24" max="25" width="11.75" customWidth="1"/>
    <col min="26" max="26" width="9.4140625" customWidth="1"/>
    <col min="27" max="27" width="9" customWidth="1"/>
    <col min="28" max="28" width="13.75" customWidth="1"/>
    <col min="29" max="29" width="10.75" customWidth="1"/>
    <col min="30" max="30" width="8.75" customWidth="1"/>
    <col min="31" max="31" width="8.83203125" customWidth="1"/>
    <col min="32" max="32" width="10.4140625" customWidth="1"/>
    <col min="33" max="33" width="9.83203125" customWidth="1"/>
    <col min="34" max="34" width="7.58203125" customWidth="1"/>
    <col min="35" max="35" width="8.83203125" customWidth="1"/>
    <col min="36" max="36" width="12.58203125" customWidth="1"/>
    <col min="37" max="37" width="9.1640625" customWidth="1"/>
    <col min="38" max="39" width="7.75" customWidth="1"/>
    <col min="40" max="40" width="1.75" customWidth="1"/>
    <col min="41" max="41" width="2.75" customWidth="1"/>
    <col min="42" max="42" width="11.4140625" customWidth="1"/>
    <col min="43" max="43" width="1.75" customWidth="1"/>
    <col min="44" max="45" width="7.75" customWidth="1"/>
    <col min="46" max="46" width="12.1640625" customWidth="1"/>
    <col min="47" max="47" width="8" customWidth="1"/>
    <col min="48" max="48" width="11.4140625" bestFit="1" customWidth="1"/>
    <col min="49" max="49" width="10.58203125" customWidth="1"/>
    <col min="50" max="50" width="8.25" customWidth="1"/>
    <col min="51" max="51" width="13" customWidth="1"/>
    <col min="52" max="52" width="12.75" customWidth="1"/>
    <col min="53" max="53" width="11.25" bestFit="1" customWidth="1"/>
    <col min="54" max="54" width="10.58203125" bestFit="1" customWidth="1"/>
    <col min="55" max="55" width="9.58203125" customWidth="1"/>
    <col min="56" max="56" width="1.75" customWidth="1"/>
  </cols>
  <sheetData>
    <row r="1" spans="1:56" ht="20.25" customHeight="1" thickBot="1" x14ac:dyDescent="0.25">
      <c r="A1" s="69" t="s">
        <v>74</v>
      </c>
      <c r="B1" s="3"/>
      <c r="C1" s="3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69" t="s">
        <v>74</v>
      </c>
      <c r="U1" s="69"/>
      <c r="V1" s="69"/>
      <c r="W1" s="69"/>
      <c r="X1" s="5"/>
      <c r="Y1" s="5"/>
      <c r="Z1" s="5"/>
      <c r="AA1" s="5"/>
      <c r="AB1" s="5"/>
      <c r="AC1" s="5"/>
      <c r="AD1" s="5"/>
      <c r="AE1" s="5"/>
      <c r="AN1" s="69" t="s">
        <v>68</v>
      </c>
      <c r="AO1" s="69"/>
      <c r="AP1" s="69"/>
      <c r="AQ1" s="69"/>
      <c r="BD1" s="57"/>
    </row>
    <row r="2" spans="1:56" ht="20.25" customHeight="1" x14ac:dyDescent="0.2">
      <c r="A2" s="185" t="s">
        <v>4</v>
      </c>
      <c r="B2" s="185"/>
      <c r="C2" s="185"/>
      <c r="D2" s="186"/>
      <c r="E2" s="46" t="s">
        <v>34</v>
      </c>
      <c r="F2" s="11"/>
      <c r="G2" s="11"/>
      <c r="H2" s="11"/>
      <c r="I2" s="15"/>
      <c r="J2" s="11"/>
      <c r="K2" s="11"/>
      <c r="L2" s="46" t="s">
        <v>35</v>
      </c>
      <c r="M2" s="35"/>
      <c r="N2" s="35"/>
      <c r="O2" s="36"/>
      <c r="P2" s="11" t="s">
        <v>36</v>
      </c>
      <c r="Q2" s="36"/>
      <c r="R2" s="60"/>
      <c r="S2" s="35"/>
      <c r="T2" s="185" t="s">
        <v>4</v>
      </c>
      <c r="U2" s="185"/>
      <c r="V2" s="185"/>
      <c r="W2" s="186"/>
      <c r="X2" s="58" t="s">
        <v>37</v>
      </c>
      <c r="Y2" s="35"/>
      <c r="Z2" s="35"/>
      <c r="AA2" s="35"/>
      <c r="AB2" s="35"/>
      <c r="AC2" s="35"/>
      <c r="AD2" s="35"/>
      <c r="AE2" s="35"/>
      <c r="AF2" s="58" t="s">
        <v>75</v>
      </c>
      <c r="AG2" s="35"/>
      <c r="AH2" s="35"/>
      <c r="AI2" s="35"/>
      <c r="AJ2" s="35"/>
      <c r="AK2" s="35"/>
      <c r="AL2" s="35"/>
      <c r="AM2" s="35"/>
      <c r="AN2" s="185" t="s">
        <v>4</v>
      </c>
      <c r="AO2" s="185"/>
      <c r="AP2" s="185"/>
      <c r="AQ2" s="186"/>
      <c r="AR2" s="35" t="s">
        <v>38</v>
      </c>
      <c r="AS2" s="36"/>
      <c r="AT2" s="35"/>
      <c r="AU2" s="36"/>
      <c r="AV2" s="58" t="s">
        <v>39</v>
      </c>
      <c r="AW2" s="35"/>
      <c r="AX2" s="35"/>
      <c r="AY2" s="35"/>
      <c r="AZ2" s="35"/>
      <c r="BA2" s="35"/>
      <c r="BB2" s="35"/>
      <c r="BC2" s="35"/>
      <c r="BD2" s="57"/>
    </row>
    <row r="3" spans="1:56" ht="20.25" customHeight="1" x14ac:dyDescent="0.2">
      <c r="A3" s="187"/>
      <c r="B3" s="187"/>
      <c r="C3" s="187"/>
      <c r="D3" s="188"/>
      <c r="E3" s="96"/>
      <c r="F3" s="89"/>
      <c r="G3" s="177" t="s">
        <v>45</v>
      </c>
      <c r="H3" s="180" t="s">
        <v>48</v>
      </c>
      <c r="I3" s="180"/>
      <c r="J3" s="180"/>
      <c r="K3" s="180"/>
      <c r="L3" s="47"/>
      <c r="M3" s="53"/>
      <c r="N3" s="175" t="s">
        <v>90</v>
      </c>
      <c r="O3" s="176"/>
      <c r="P3" s="54"/>
      <c r="Q3" s="16"/>
      <c r="R3" s="175" t="s">
        <v>90</v>
      </c>
      <c r="S3" s="176"/>
      <c r="T3" s="187"/>
      <c r="U3" s="187"/>
      <c r="V3" s="187"/>
      <c r="W3" s="188"/>
      <c r="X3" s="71"/>
      <c r="Y3" s="10"/>
      <c r="Z3" s="195" t="s">
        <v>5</v>
      </c>
      <c r="AA3" s="192" t="s">
        <v>66</v>
      </c>
      <c r="AB3" s="180" t="s">
        <v>48</v>
      </c>
      <c r="AC3" s="180"/>
      <c r="AD3" s="180"/>
      <c r="AE3" s="180"/>
      <c r="AF3" s="71"/>
      <c r="AG3" s="10"/>
      <c r="AH3" s="195" t="s">
        <v>5</v>
      </c>
      <c r="AI3" s="192" t="s">
        <v>66</v>
      </c>
      <c r="AJ3" s="180" t="s">
        <v>48</v>
      </c>
      <c r="AK3" s="180"/>
      <c r="AL3" s="180"/>
      <c r="AM3" s="180"/>
      <c r="AN3" s="187"/>
      <c r="AO3" s="187"/>
      <c r="AP3" s="187"/>
      <c r="AQ3" s="188"/>
      <c r="AR3" s="37"/>
      <c r="AS3" s="37"/>
      <c r="AT3" s="175" t="s">
        <v>90</v>
      </c>
      <c r="AU3" s="176"/>
      <c r="AV3" s="71"/>
      <c r="AW3" s="10"/>
      <c r="AX3" s="195" t="s">
        <v>5</v>
      </c>
      <c r="AY3" s="192" t="s">
        <v>66</v>
      </c>
      <c r="AZ3" s="180" t="s">
        <v>48</v>
      </c>
      <c r="BA3" s="180"/>
      <c r="BB3" s="180"/>
      <c r="BC3" s="180"/>
      <c r="BD3" s="57"/>
    </row>
    <row r="4" spans="1:56" ht="20.25" customHeight="1" x14ac:dyDescent="0.2">
      <c r="A4" s="187"/>
      <c r="B4" s="187"/>
      <c r="C4" s="187"/>
      <c r="D4" s="188"/>
      <c r="E4" s="97" t="s">
        <v>49</v>
      </c>
      <c r="F4" s="91" t="s">
        <v>50</v>
      </c>
      <c r="G4" s="178"/>
      <c r="H4" s="171" t="s">
        <v>92</v>
      </c>
      <c r="I4" s="183" t="s">
        <v>70</v>
      </c>
      <c r="J4" s="183" t="s">
        <v>52</v>
      </c>
      <c r="K4" s="169" t="s">
        <v>53</v>
      </c>
      <c r="L4" s="48" t="s">
        <v>63</v>
      </c>
      <c r="M4" s="32" t="s">
        <v>64</v>
      </c>
      <c r="N4" s="171" t="s">
        <v>92</v>
      </c>
      <c r="O4" s="173" t="s">
        <v>55</v>
      </c>
      <c r="P4" s="48" t="s">
        <v>63</v>
      </c>
      <c r="Q4" s="17" t="s">
        <v>64</v>
      </c>
      <c r="R4" s="171" t="s">
        <v>92</v>
      </c>
      <c r="S4" s="173" t="s">
        <v>55</v>
      </c>
      <c r="T4" s="187"/>
      <c r="U4" s="187"/>
      <c r="V4" s="187"/>
      <c r="W4" s="188"/>
      <c r="X4" s="72" t="s">
        <v>63</v>
      </c>
      <c r="Y4" s="56" t="s">
        <v>64</v>
      </c>
      <c r="Z4" s="196"/>
      <c r="AA4" s="193"/>
      <c r="AB4" s="171" t="s">
        <v>92</v>
      </c>
      <c r="AC4" s="183" t="s">
        <v>70</v>
      </c>
      <c r="AD4" s="183" t="s">
        <v>52</v>
      </c>
      <c r="AE4" s="169" t="s">
        <v>53</v>
      </c>
      <c r="AF4" s="72" t="s">
        <v>63</v>
      </c>
      <c r="AG4" s="56" t="s">
        <v>64</v>
      </c>
      <c r="AH4" s="196"/>
      <c r="AI4" s="193"/>
      <c r="AJ4" s="171" t="s">
        <v>92</v>
      </c>
      <c r="AK4" s="183" t="s">
        <v>70</v>
      </c>
      <c r="AL4" s="183" t="s">
        <v>52</v>
      </c>
      <c r="AM4" s="169" t="s">
        <v>53</v>
      </c>
      <c r="AN4" s="187"/>
      <c r="AO4" s="187"/>
      <c r="AP4" s="187"/>
      <c r="AQ4" s="188"/>
      <c r="AR4" s="18" t="s">
        <v>63</v>
      </c>
      <c r="AS4" s="18" t="s">
        <v>64</v>
      </c>
      <c r="AT4" s="171" t="s">
        <v>92</v>
      </c>
      <c r="AU4" s="173" t="s">
        <v>55</v>
      </c>
      <c r="AV4" s="72" t="s">
        <v>63</v>
      </c>
      <c r="AW4" s="56" t="s">
        <v>64</v>
      </c>
      <c r="AX4" s="196"/>
      <c r="AY4" s="193"/>
      <c r="AZ4" s="171" t="s">
        <v>92</v>
      </c>
      <c r="BA4" s="183" t="s">
        <v>70</v>
      </c>
      <c r="BB4" s="183" t="s">
        <v>52</v>
      </c>
      <c r="BC4" s="169" t="s">
        <v>53</v>
      </c>
      <c r="BD4" s="57"/>
    </row>
    <row r="5" spans="1:56" ht="20.25" customHeight="1" thickBot="1" x14ac:dyDescent="0.25">
      <c r="A5" s="189"/>
      <c r="B5" s="189"/>
      <c r="C5" s="189"/>
      <c r="D5" s="190"/>
      <c r="E5" s="87"/>
      <c r="F5" s="85"/>
      <c r="G5" s="179"/>
      <c r="H5" s="172"/>
      <c r="I5" s="184"/>
      <c r="J5" s="184"/>
      <c r="K5" s="170"/>
      <c r="L5" s="49"/>
      <c r="M5" s="19"/>
      <c r="N5" s="172"/>
      <c r="O5" s="174"/>
      <c r="P5" s="49"/>
      <c r="Q5" s="20"/>
      <c r="R5" s="172"/>
      <c r="S5" s="174"/>
      <c r="T5" s="189"/>
      <c r="U5" s="189"/>
      <c r="V5" s="189"/>
      <c r="W5" s="190"/>
      <c r="X5" s="50"/>
      <c r="Y5" s="41"/>
      <c r="Z5" s="197"/>
      <c r="AA5" s="194"/>
      <c r="AB5" s="172"/>
      <c r="AC5" s="184"/>
      <c r="AD5" s="184"/>
      <c r="AE5" s="170"/>
      <c r="AF5" s="50"/>
      <c r="AG5" s="41"/>
      <c r="AH5" s="197"/>
      <c r="AI5" s="194"/>
      <c r="AJ5" s="172"/>
      <c r="AK5" s="184"/>
      <c r="AL5" s="184"/>
      <c r="AM5" s="170"/>
      <c r="AN5" s="189"/>
      <c r="AO5" s="189"/>
      <c r="AP5" s="189"/>
      <c r="AQ5" s="190"/>
      <c r="AR5" s="38"/>
      <c r="AS5" s="38"/>
      <c r="AT5" s="172"/>
      <c r="AU5" s="174"/>
      <c r="AV5" s="50"/>
      <c r="AW5" s="41"/>
      <c r="AX5" s="197"/>
      <c r="AY5" s="194"/>
      <c r="AZ5" s="172"/>
      <c r="BA5" s="184"/>
      <c r="BB5" s="184"/>
      <c r="BC5" s="170"/>
      <c r="BD5" s="57"/>
    </row>
    <row r="6" spans="1:56" ht="20.25" customHeight="1" x14ac:dyDescent="0.2">
      <c r="A6" s="21"/>
      <c r="B6" s="21"/>
      <c r="C6" s="21"/>
      <c r="D6" s="22"/>
      <c r="E6" s="24" t="s">
        <v>7</v>
      </c>
      <c r="F6" s="24" t="s">
        <v>7</v>
      </c>
      <c r="G6" s="24" t="s">
        <v>8</v>
      </c>
      <c r="H6" s="24" t="s">
        <v>7</v>
      </c>
      <c r="I6" s="24" t="s">
        <v>7</v>
      </c>
      <c r="J6" s="24" t="s">
        <v>8</v>
      </c>
      <c r="K6" s="113" t="s">
        <v>8</v>
      </c>
      <c r="L6" s="59" t="s">
        <v>8</v>
      </c>
      <c r="M6" s="59" t="s">
        <v>8</v>
      </c>
      <c r="N6" s="59" t="s">
        <v>8</v>
      </c>
      <c r="O6" s="113" t="s">
        <v>62</v>
      </c>
      <c r="P6" s="24" t="s">
        <v>8</v>
      </c>
      <c r="Q6" s="24" t="s">
        <v>8</v>
      </c>
      <c r="R6" s="59" t="s">
        <v>8</v>
      </c>
      <c r="S6" s="59" t="s">
        <v>62</v>
      </c>
      <c r="T6" s="21"/>
      <c r="U6" s="21"/>
      <c r="V6" s="21"/>
      <c r="W6" s="22"/>
      <c r="X6" s="123" t="s">
        <v>7</v>
      </c>
      <c r="Y6" s="40" t="s">
        <v>7</v>
      </c>
      <c r="Z6" s="40" t="s">
        <v>8</v>
      </c>
      <c r="AA6" s="40" t="s">
        <v>7</v>
      </c>
      <c r="AB6" s="40" t="s">
        <v>7</v>
      </c>
      <c r="AC6" s="40" t="s">
        <v>7</v>
      </c>
      <c r="AD6" s="40" t="s">
        <v>8</v>
      </c>
      <c r="AE6" s="40" t="s">
        <v>8</v>
      </c>
      <c r="AF6" s="73" t="s">
        <v>7</v>
      </c>
      <c r="AG6" s="40" t="s">
        <v>7</v>
      </c>
      <c r="AH6" s="40" t="s">
        <v>8</v>
      </c>
      <c r="AI6" s="40" t="s">
        <v>7</v>
      </c>
      <c r="AJ6" s="40" t="s">
        <v>7</v>
      </c>
      <c r="AK6" s="24" t="s">
        <v>7</v>
      </c>
      <c r="AL6" s="40" t="s">
        <v>8</v>
      </c>
      <c r="AM6" s="40" t="s">
        <v>8</v>
      </c>
      <c r="AN6" s="21"/>
      <c r="AO6" s="21"/>
      <c r="AP6" s="21"/>
      <c r="AQ6" s="22"/>
      <c r="AR6" s="40"/>
      <c r="AS6" s="40"/>
      <c r="AT6" s="40"/>
      <c r="AU6" s="146" t="s">
        <v>67</v>
      </c>
      <c r="AV6" s="73" t="s">
        <v>7</v>
      </c>
      <c r="AW6" s="40" t="s">
        <v>7</v>
      </c>
      <c r="AX6" s="40" t="s">
        <v>8</v>
      </c>
      <c r="AY6" s="40" t="s">
        <v>7</v>
      </c>
      <c r="AZ6" s="40" t="s">
        <v>7</v>
      </c>
      <c r="BA6" s="24" t="s">
        <v>7</v>
      </c>
      <c r="BB6" s="40" t="s">
        <v>8</v>
      </c>
      <c r="BC6" s="40" t="s">
        <v>8</v>
      </c>
      <c r="BD6" s="57"/>
    </row>
    <row r="7" spans="1:56" ht="20.25" customHeight="1" x14ac:dyDescent="0.2">
      <c r="A7" s="21"/>
      <c r="B7" s="25" t="s">
        <v>40</v>
      </c>
      <c r="C7" s="168"/>
      <c r="D7" s="22"/>
      <c r="E7" s="95">
        <v>19429185</v>
      </c>
      <c r="F7" s="75">
        <v>20688782</v>
      </c>
      <c r="G7" s="110">
        <v>100</v>
      </c>
      <c r="H7" s="61">
        <v>20347074</v>
      </c>
      <c r="I7" s="61">
        <v>917889</v>
      </c>
      <c r="J7" s="62">
        <v>104.7</v>
      </c>
      <c r="K7" s="114">
        <v>4.7</v>
      </c>
      <c r="L7" s="29">
        <v>9</v>
      </c>
      <c r="M7" s="29">
        <v>9.1</v>
      </c>
      <c r="N7" s="29">
        <v>9</v>
      </c>
      <c r="O7" s="65">
        <v>0</v>
      </c>
      <c r="P7" s="29">
        <v>30.6</v>
      </c>
      <c r="Q7" s="83">
        <v>31.7</v>
      </c>
      <c r="R7" s="83">
        <v>33.1</v>
      </c>
      <c r="S7" s="64">
        <v>2.5</v>
      </c>
      <c r="T7" s="21"/>
      <c r="U7" s="25" t="s">
        <v>69</v>
      </c>
      <c r="V7" s="26"/>
      <c r="W7" s="22"/>
      <c r="X7" s="28">
        <v>55744267</v>
      </c>
      <c r="Y7" s="124">
        <v>58363163</v>
      </c>
      <c r="Z7" s="64">
        <v>100</v>
      </c>
      <c r="AA7" s="21">
        <v>125243</v>
      </c>
      <c r="AB7" s="21">
        <v>57650221</v>
      </c>
      <c r="AC7" s="39">
        <v>1905954</v>
      </c>
      <c r="AD7" s="29">
        <v>103.4</v>
      </c>
      <c r="AE7" s="64">
        <v>3.4</v>
      </c>
      <c r="AF7" s="28">
        <v>8072222</v>
      </c>
      <c r="AG7" s="124">
        <v>9693059</v>
      </c>
      <c r="AH7" s="64">
        <v>100</v>
      </c>
      <c r="AI7" s="21">
        <v>20801</v>
      </c>
      <c r="AJ7" s="21">
        <v>9491457</v>
      </c>
      <c r="AK7" s="39">
        <v>1419235</v>
      </c>
      <c r="AL7" s="29">
        <v>117.6</v>
      </c>
      <c r="AM7" s="64">
        <v>17.600000000000001</v>
      </c>
      <c r="AN7" s="21"/>
      <c r="AO7" s="25" t="s">
        <v>69</v>
      </c>
      <c r="AP7" s="26"/>
      <c r="AQ7" s="22"/>
      <c r="AR7" s="125">
        <v>0.25800000000000001</v>
      </c>
      <c r="AS7" s="125">
        <v>0.25700000000000001</v>
      </c>
      <c r="AT7" s="125">
        <v>0.255</v>
      </c>
      <c r="AU7" s="67">
        <v>-3.0000000000000027E-3</v>
      </c>
      <c r="AV7" s="28">
        <v>3982991</v>
      </c>
      <c r="AW7" s="124">
        <v>2807995</v>
      </c>
      <c r="AX7" s="64">
        <v>100</v>
      </c>
      <c r="AY7" s="63">
        <v>6026</v>
      </c>
      <c r="AZ7" s="63">
        <v>2802493</v>
      </c>
      <c r="BA7" s="39">
        <v>-1180498</v>
      </c>
      <c r="BB7" s="64">
        <v>70.400000000000006</v>
      </c>
      <c r="BC7" s="64">
        <v>-29.6</v>
      </c>
      <c r="BD7" s="57"/>
    </row>
    <row r="8" spans="1:56" ht="20.25" customHeight="1" x14ac:dyDescent="0.2">
      <c r="A8" s="21"/>
      <c r="B8" s="21"/>
      <c r="C8" s="21"/>
      <c r="D8" s="22"/>
      <c r="E8" s="28"/>
      <c r="F8" s="21"/>
      <c r="G8" s="83"/>
      <c r="H8" s="61"/>
      <c r="I8" s="61"/>
      <c r="J8" s="62"/>
      <c r="K8" s="114"/>
      <c r="L8" s="29"/>
      <c r="M8" s="29"/>
      <c r="N8" s="29"/>
      <c r="O8" s="65"/>
      <c r="P8" s="29"/>
      <c r="Q8" s="83"/>
      <c r="R8" s="83"/>
      <c r="S8" s="64"/>
      <c r="T8" s="21"/>
      <c r="U8" s="21"/>
      <c r="V8" s="21"/>
      <c r="W8" s="22"/>
      <c r="X8" s="28"/>
      <c r="Y8" s="124"/>
      <c r="Z8" s="64"/>
      <c r="AA8" s="21"/>
      <c r="AB8" s="21"/>
      <c r="AC8" s="39"/>
      <c r="AD8" s="29"/>
      <c r="AE8" s="64"/>
      <c r="AF8" s="28"/>
      <c r="AG8" s="124"/>
      <c r="AH8" s="64"/>
      <c r="AI8" s="21"/>
      <c r="AJ8" s="21"/>
      <c r="AK8" s="39"/>
      <c r="AL8" s="29"/>
      <c r="AM8" s="64"/>
      <c r="AN8" s="21"/>
      <c r="AO8" s="21"/>
      <c r="AP8" s="21"/>
      <c r="AQ8" s="22"/>
      <c r="AR8" s="125"/>
      <c r="AS8" s="125"/>
      <c r="AT8" s="125"/>
      <c r="AU8" s="67"/>
      <c r="AV8" s="28"/>
      <c r="AW8" s="124"/>
      <c r="AX8" s="64"/>
      <c r="AY8" s="63"/>
      <c r="AZ8" s="63"/>
      <c r="BA8" s="39"/>
      <c r="BB8" s="64"/>
      <c r="BC8" s="64"/>
      <c r="BD8" s="57"/>
    </row>
    <row r="9" spans="1:56" ht="20.25" customHeight="1" x14ac:dyDescent="0.2">
      <c r="A9" s="21"/>
      <c r="B9" s="30" t="s">
        <v>41</v>
      </c>
      <c r="C9" s="31" t="s">
        <v>9</v>
      </c>
      <c r="D9" s="22"/>
      <c r="E9" s="104">
        <v>2877674</v>
      </c>
      <c r="F9" s="76">
        <v>3049647</v>
      </c>
      <c r="G9" s="111">
        <v>14.740582601721067</v>
      </c>
      <c r="H9" s="61">
        <v>3026128</v>
      </c>
      <c r="I9" s="61">
        <v>148454</v>
      </c>
      <c r="J9" s="62">
        <v>105.2</v>
      </c>
      <c r="K9" s="114">
        <v>5.2</v>
      </c>
      <c r="L9" s="29">
        <v>13.2</v>
      </c>
      <c r="M9" s="29">
        <v>14.4</v>
      </c>
      <c r="N9" s="29">
        <v>14.3</v>
      </c>
      <c r="O9" s="65">
        <v>1.1000000000000001</v>
      </c>
      <c r="P9" s="29">
        <v>36</v>
      </c>
      <c r="Q9" s="83">
        <v>40.1</v>
      </c>
      <c r="R9" s="83">
        <v>45.4</v>
      </c>
      <c r="S9" s="64">
        <v>9.4</v>
      </c>
      <c r="T9" s="21"/>
      <c r="U9" s="30" t="s">
        <v>41</v>
      </c>
      <c r="V9" s="31" t="s">
        <v>9</v>
      </c>
      <c r="W9" s="22"/>
      <c r="X9" s="28">
        <v>6416731</v>
      </c>
      <c r="Y9" s="124">
        <v>6315077</v>
      </c>
      <c r="Z9" s="64">
        <v>10.8</v>
      </c>
      <c r="AA9" s="21">
        <v>54914</v>
      </c>
      <c r="AB9" s="21">
        <v>6292032</v>
      </c>
      <c r="AC9" s="39">
        <v>-124699</v>
      </c>
      <c r="AD9" s="29">
        <v>98.1</v>
      </c>
      <c r="AE9" s="64">
        <v>-1.9</v>
      </c>
      <c r="AF9" s="28">
        <v>767518</v>
      </c>
      <c r="AG9" s="124">
        <v>610925</v>
      </c>
      <c r="AH9" s="64">
        <v>6.3</v>
      </c>
      <c r="AI9" s="21">
        <v>5312</v>
      </c>
      <c r="AJ9" s="21">
        <v>610579</v>
      </c>
      <c r="AK9" s="39">
        <v>-156939</v>
      </c>
      <c r="AL9" s="29">
        <v>79.599999999999994</v>
      </c>
      <c r="AM9" s="64">
        <v>-20.399999999999999</v>
      </c>
      <c r="AN9" s="21"/>
      <c r="AO9" s="30" t="s">
        <v>41</v>
      </c>
      <c r="AP9" s="31" t="s">
        <v>9</v>
      </c>
      <c r="AQ9" s="22"/>
      <c r="AR9" s="125">
        <v>0.29399999999999998</v>
      </c>
      <c r="AS9" s="125">
        <v>0.29799999999999999</v>
      </c>
      <c r="AT9" s="125">
        <v>0.29799999999999999</v>
      </c>
      <c r="AU9" s="67">
        <v>4.0000000000000036E-3</v>
      </c>
      <c r="AV9" s="112">
        <v>-116979</v>
      </c>
      <c r="AW9" s="126">
        <v>163734</v>
      </c>
      <c r="AX9" s="64">
        <v>5.8</v>
      </c>
      <c r="AY9" s="63">
        <v>1424</v>
      </c>
      <c r="AZ9" s="63">
        <v>163614</v>
      </c>
      <c r="BA9" s="39">
        <v>280593</v>
      </c>
      <c r="BB9" s="64">
        <v>139.9</v>
      </c>
      <c r="BC9" s="64">
        <v>239.9</v>
      </c>
      <c r="BD9" s="57"/>
    </row>
    <row r="10" spans="1:56" ht="20.25" customHeight="1" x14ac:dyDescent="0.2">
      <c r="A10" s="21"/>
      <c r="B10" s="30">
        <v>10</v>
      </c>
      <c r="C10" s="31" t="s">
        <v>10</v>
      </c>
      <c r="D10" s="22"/>
      <c r="E10" s="104">
        <v>103133</v>
      </c>
      <c r="F10" s="76">
        <v>80366</v>
      </c>
      <c r="G10" s="111">
        <v>0.38845206063846582</v>
      </c>
      <c r="H10" s="61">
        <v>80366</v>
      </c>
      <c r="I10" s="61">
        <v>-22767</v>
      </c>
      <c r="J10" s="62">
        <v>77.900000000000006</v>
      </c>
      <c r="K10" s="114">
        <v>-22.1</v>
      </c>
      <c r="L10" s="29">
        <v>9.1</v>
      </c>
      <c r="M10" s="29">
        <v>6.6</v>
      </c>
      <c r="N10" s="29">
        <v>6.6</v>
      </c>
      <c r="O10" s="65">
        <v>-2.5</v>
      </c>
      <c r="P10" s="64">
        <v>105.3</v>
      </c>
      <c r="Q10" s="83">
        <v>108</v>
      </c>
      <c r="R10" s="83">
        <v>108</v>
      </c>
      <c r="S10" s="64">
        <v>2.7</v>
      </c>
      <c r="T10" s="21"/>
      <c r="U10" s="30">
        <v>10</v>
      </c>
      <c r="V10" s="31" t="s">
        <v>10</v>
      </c>
      <c r="W10" s="22"/>
      <c r="X10" s="28">
        <v>642974</v>
      </c>
      <c r="Y10" s="124">
        <v>623233</v>
      </c>
      <c r="Z10" s="64">
        <v>1.1000000000000001</v>
      </c>
      <c r="AA10" s="21">
        <v>207744</v>
      </c>
      <c r="AB10" s="21">
        <v>623233</v>
      </c>
      <c r="AC10" s="39">
        <v>-19741</v>
      </c>
      <c r="AD10" s="29">
        <v>96.9</v>
      </c>
      <c r="AE10" s="64">
        <v>-3.1</v>
      </c>
      <c r="AF10" s="28">
        <v>44958</v>
      </c>
      <c r="AG10" s="124">
        <v>16054</v>
      </c>
      <c r="AH10" s="64">
        <v>0.2</v>
      </c>
      <c r="AI10" s="21">
        <v>5351</v>
      </c>
      <c r="AJ10" s="21">
        <v>16054</v>
      </c>
      <c r="AK10" s="39">
        <v>-28904</v>
      </c>
      <c r="AL10" s="29">
        <v>35.700000000000003</v>
      </c>
      <c r="AM10" s="64">
        <v>-64.3</v>
      </c>
      <c r="AN10" s="21"/>
      <c r="AO10" s="30">
        <v>10</v>
      </c>
      <c r="AP10" s="31" t="s">
        <v>10</v>
      </c>
      <c r="AQ10" s="22"/>
      <c r="AR10" s="125">
        <v>0.56799999999999995</v>
      </c>
      <c r="AS10" s="125">
        <v>0.51200000000000001</v>
      </c>
      <c r="AT10" s="125">
        <v>0.51200000000000001</v>
      </c>
      <c r="AU10" s="67">
        <v>-5.5999999999999939E-2</v>
      </c>
      <c r="AV10" s="112">
        <v>16797</v>
      </c>
      <c r="AW10" s="126">
        <v>-3164</v>
      </c>
      <c r="AX10" s="64">
        <v>-0.1</v>
      </c>
      <c r="AY10" s="63">
        <v>-1055</v>
      </c>
      <c r="AZ10" s="63">
        <v>-3164</v>
      </c>
      <c r="BA10" s="39">
        <v>-19961</v>
      </c>
      <c r="BB10" s="64">
        <v>-18.8</v>
      </c>
      <c r="BC10" s="64">
        <v>-118.8</v>
      </c>
      <c r="BD10" s="57"/>
    </row>
    <row r="11" spans="1:56" ht="20.25" customHeight="1" x14ac:dyDescent="0.2">
      <c r="A11" s="21"/>
      <c r="B11" s="30">
        <v>11</v>
      </c>
      <c r="C11" s="31" t="s">
        <v>11</v>
      </c>
      <c r="D11" s="22"/>
      <c r="E11" s="104">
        <v>156262</v>
      </c>
      <c r="F11" s="76">
        <v>151380</v>
      </c>
      <c r="G11" s="111">
        <v>0.73170088021614799</v>
      </c>
      <c r="H11" s="61">
        <v>151380</v>
      </c>
      <c r="I11" s="61">
        <v>-4882</v>
      </c>
      <c r="J11" s="62">
        <v>96.9</v>
      </c>
      <c r="K11" s="114">
        <v>-3.1</v>
      </c>
      <c r="L11" s="29">
        <v>21.8</v>
      </c>
      <c r="M11" s="29">
        <v>25.3</v>
      </c>
      <c r="N11" s="29">
        <v>25.3</v>
      </c>
      <c r="O11" s="65">
        <v>3.5</v>
      </c>
      <c r="P11" s="64">
        <v>58</v>
      </c>
      <c r="Q11" s="83">
        <v>81.3</v>
      </c>
      <c r="R11" s="83">
        <v>81.3</v>
      </c>
      <c r="S11" s="64">
        <v>23.3</v>
      </c>
      <c r="T11" s="21"/>
      <c r="U11" s="30">
        <v>11</v>
      </c>
      <c r="V11" s="31" t="s">
        <v>11</v>
      </c>
      <c r="W11" s="22"/>
      <c r="X11" s="28">
        <v>458555</v>
      </c>
      <c r="Y11" s="124">
        <v>474490</v>
      </c>
      <c r="Z11" s="64">
        <v>0.8</v>
      </c>
      <c r="AA11" s="21">
        <v>79082</v>
      </c>
      <c r="AB11" s="21">
        <v>474490</v>
      </c>
      <c r="AC11" s="39">
        <v>15935</v>
      </c>
      <c r="AD11" s="29">
        <v>103.5</v>
      </c>
      <c r="AE11" s="64">
        <v>3.5</v>
      </c>
      <c r="AF11" s="28">
        <v>24211</v>
      </c>
      <c r="AG11" s="124">
        <v>38004</v>
      </c>
      <c r="AH11" s="64">
        <v>0.4</v>
      </c>
      <c r="AI11" s="21">
        <v>6334</v>
      </c>
      <c r="AJ11" s="21">
        <v>38004</v>
      </c>
      <c r="AK11" s="39">
        <v>13793</v>
      </c>
      <c r="AL11" s="29">
        <v>157</v>
      </c>
      <c r="AM11" s="64">
        <v>57</v>
      </c>
      <c r="AN11" s="21"/>
      <c r="AO11" s="30">
        <v>11</v>
      </c>
      <c r="AP11" s="31" t="s">
        <v>11</v>
      </c>
      <c r="AQ11" s="22"/>
      <c r="AR11" s="125">
        <v>0.63900000000000001</v>
      </c>
      <c r="AS11" s="125">
        <v>0.79200000000000004</v>
      </c>
      <c r="AT11" s="125">
        <v>0.79200000000000004</v>
      </c>
      <c r="AU11" s="67">
        <v>0.15300000000000002</v>
      </c>
      <c r="AV11" s="112">
        <v>-6343</v>
      </c>
      <c r="AW11" s="126">
        <v>-18676</v>
      </c>
      <c r="AX11" s="64">
        <v>-0.7</v>
      </c>
      <c r="AY11" s="63">
        <v>-3113</v>
      </c>
      <c r="AZ11" s="63">
        <v>-18676</v>
      </c>
      <c r="BA11" s="39">
        <v>-12333</v>
      </c>
      <c r="BB11" s="64">
        <v>-294.39999999999998</v>
      </c>
      <c r="BC11" s="64">
        <v>-194.4</v>
      </c>
      <c r="BD11" s="57"/>
    </row>
    <row r="12" spans="1:56" ht="20.25" customHeight="1" x14ac:dyDescent="0.2">
      <c r="A12" s="21"/>
      <c r="B12" s="30">
        <v>12</v>
      </c>
      <c r="C12" s="31" t="s">
        <v>12</v>
      </c>
      <c r="D12" s="22"/>
      <c r="E12" s="104">
        <v>419832</v>
      </c>
      <c r="F12" s="76">
        <v>416270</v>
      </c>
      <c r="G12" s="111">
        <v>2.0120565821612892</v>
      </c>
      <c r="H12" s="61">
        <v>416270</v>
      </c>
      <c r="I12" s="61">
        <v>-3562</v>
      </c>
      <c r="J12" s="62">
        <v>99.2</v>
      </c>
      <c r="K12" s="114">
        <v>-0.8</v>
      </c>
      <c r="L12" s="29">
        <v>19.5</v>
      </c>
      <c r="M12" s="29">
        <v>19</v>
      </c>
      <c r="N12" s="29">
        <v>19</v>
      </c>
      <c r="O12" s="65">
        <v>-0.5</v>
      </c>
      <c r="P12" s="64">
        <v>41.4</v>
      </c>
      <c r="Q12" s="83">
        <v>38.4</v>
      </c>
      <c r="R12" s="83">
        <v>39.5</v>
      </c>
      <c r="S12" s="64">
        <v>-1.9</v>
      </c>
      <c r="T12" s="21"/>
      <c r="U12" s="30">
        <v>12</v>
      </c>
      <c r="V12" s="31" t="s">
        <v>12</v>
      </c>
      <c r="W12" s="22"/>
      <c r="X12" s="28">
        <v>719806</v>
      </c>
      <c r="Y12" s="124">
        <v>749738</v>
      </c>
      <c r="Z12" s="64">
        <v>1.3</v>
      </c>
      <c r="AA12" s="21">
        <v>35702</v>
      </c>
      <c r="AB12" s="21">
        <v>749738</v>
      </c>
      <c r="AC12" s="39">
        <v>29932</v>
      </c>
      <c r="AD12" s="29">
        <v>104.2</v>
      </c>
      <c r="AE12" s="64">
        <v>4.2</v>
      </c>
      <c r="AF12" s="28">
        <v>52430</v>
      </c>
      <c r="AG12" s="124">
        <v>62001</v>
      </c>
      <c r="AH12" s="64">
        <v>0.6</v>
      </c>
      <c r="AI12" s="21">
        <v>2952</v>
      </c>
      <c r="AJ12" s="21">
        <v>62001</v>
      </c>
      <c r="AK12" s="39">
        <v>9571</v>
      </c>
      <c r="AL12" s="29">
        <v>118.3</v>
      </c>
      <c r="AM12" s="64">
        <v>18.3</v>
      </c>
      <c r="AN12" s="21"/>
      <c r="AO12" s="30">
        <v>12</v>
      </c>
      <c r="AP12" s="31" t="s">
        <v>12</v>
      </c>
      <c r="AQ12" s="22"/>
      <c r="AR12" s="125">
        <v>0.33400000000000002</v>
      </c>
      <c r="AS12" s="125">
        <v>0.34200000000000003</v>
      </c>
      <c r="AT12" s="125">
        <v>0.34200000000000003</v>
      </c>
      <c r="AU12" s="67">
        <v>8.0000000000000071E-3</v>
      </c>
      <c r="AV12" s="112">
        <v>-9176</v>
      </c>
      <c r="AW12" s="126">
        <v>10863</v>
      </c>
      <c r="AX12" s="64">
        <v>0.4</v>
      </c>
      <c r="AY12" s="63">
        <v>517</v>
      </c>
      <c r="AZ12" s="63">
        <v>10863</v>
      </c>
      <c r="BA12" s="39">
        <v>20039</v>
      </c>
      <c r="BB12" s="64">
        <v>118.4</v>
      </c>
      <c r="BC12" s="64">
        <v>218.4</v>
      </c>
      <c r="BD12" s="57"/>
    </row>
    <row r="13" spans="1:56" ht="20.25" customHeight="1" x14ac:dyDescent="0.2">
      <c r="A13" s="21"/>
      <c r="B13" s="30">
        <v>13</v>
      </c>
      <c r="C13" s="31" t="s">
        <v>13</v>
      </c>
      <c r="D13" s="22"/>
      <c r="E13" s="104">
        <v>417257</v>
      </c>
      <c r="F13" s="76">
        <v>398085</v>
      </c>
      <c r="G13" s="111">
        <v>1.9241587059112517</v>
      </c>
      <c r="H13" s="61">
        <v>398085</v>
      </c>
      <c r="I13" s="61">
        <v>-19172</v>
      </c>
      <c r="J13" s="62">
        <v>95.4</v>
      </c>
      <c r="K13" s="114">
        <v>-4.5999999999999996</v>
      </c>
      <c r="L13" s="29">
        <v>9.4</v>
      </c>
      <c r="M13" s="29">
        <v>9.6</v>
      </c>
      <c r="N13" s="29">
        <v>9.6</v>
      </c>
      <c r="O13" s="65">
        <v>0.19999999999999929</v>
      </c>
      <c r="P13" s="64">
        <v>19.7</v>
      </c>
      <c r="Q13" s="83">
        <v>19.399999999999999</v>
      </c>
      <c r="R13" s="83">
        <v>23.2</v>
      </c>
      <c r="S13" s="64">
        <v>3.5</v>
      </c>
      <c r="T13" s="21"/>
      <c r="U13" s="30">
        <v>13</v>
      </c>
      <c r="V13" s="31" t="s">
        <v>13</v>
      </c>
      <c r="W13" s="22"/>
      <c r="X13" s="28">
        <v>1381882</v>
      </c>
      <c r="Y13" s="124">
        <v>1611425</v>
      </c>
      <c r="Z13" s="64">
        <v>2.8</v>
      </c>
      <c r="AA13" s="21">
        <v>268571</v>
      </c>
      <c r="AB13" s="21">
        <v>1611425</v>
      </c>
      <c r="AC13" s="39">
        <v>229543</v>
      </c>
      <c r="AD13" s="29">
        <v>116.6</v>
      </c>
      <c r="AE13" s="64">
        <v>16.600000000000001</v>
      </c>
      <c r="AF13" s="28">
        <v>71288</v>
      </c>
      <c r="AG13" s="124">
        <v>182930</v>
      </c>
      <c r="AH13" s="64">
        <v>1.9</v>
      </c>
      <c r="AI13" s="21">
        <v>30488</v>
      </c>
      <c r="AJ13" s="21">
        <v>182930</v>
      </c>
      <c r="AK13" s="39">
        <v>111642</v>
      </c>
      <c r="AL13" s="29">
        <v>256.60000000000002</v>
      </c>
      <c r="AM13" s="64">
        <v>156.6</v>
      </c>
      <c r="AN13" s="21"/>
      <c r="AO13" s="30">
        <v>13</v>
      </c>
      <c r="AP13" s="31" t="s">
        <v>13</v>
      </c>
      <c r="AQ13" s="22"/>
      <c r="AR13" s="125">
        <v>0.311</v>
      </c>
      <c r="AS13" s="125">
        <v>0.38800000000000001</v>
      </c>
      <c r="AT13" s="125">
        <v>0.38800000000000001</v>
      </c>
      <c r="AU13" s="67">
        <v>7.7000000000000013E-2</v>
      </c>
      <c r="AV13" s="112">
        <v>58107</v>
      </c>
      <c r="AW13" s="126">
        <v>155918</v>
      </c>
      <c r="AX13" s="64">
        <v>5.6</v>
      </c>
      <c r="AY13" s="63">
        <v>25986</v>
      </c>
      <c r="AZ13" s="63">
        <v>155918</v>
      </c>
      <c r="BA13" s="39">
        <v>97811</v>
      </c>
      <c r="BB13" s="64">
        <v>268.3</v>
      </c>
      <c r="BC13" s="64">
        <v>168.3</v>
      </c>
      <c r="BD13" s="57"/>
    </row>
    <row r="14" spans="1:56" ht="20.25" customHeight="1" x14ac:dyDescent="0.2">
      <c r="A14" s="21"/>
      <c r="B14" s="30">
        <v>14</v>
      </c>
      <c r="C14" s="31" t="s">
        <v>14</v>
      </c>
      <c r="D14" s="22"/>
      <c r="E14" s="104">
        <v>175825</v>
      </c>
      <c r="F14" s="76">
        <v>169908</v>
      </c>
      <c r="G14" s="111">
        <v>0.82125665976856455</v>
      </c>
      <c r="H14" s="61">
        <v>169908</v>
      </c>
      <c r="I14" s="61">
        <v>-5917</v>
      </c>
      <c r="J14" s="62">
        <v>96.6</v>
      </c>
      <c r="K14" s="114">
        <v>-3.4</v>
      </c>
      <c r="L14" s="29">
        <v>17.3</v>
      </c>
      <c r="M14" s="29">
        <v>16.7</v>
      </c>
      <c r="N14" s="167">
        <v>16.7</v>
      </c>
      <c r="O14" s="65">
        <v>-0.60000000000000142</v>
      </c>
      <c r="P14" s="64">
        <v>67.5</v>
      </c>
      <c r="Q14" s="83">
        <v>49.1</v>
      </c>
      <c r="R14" s="83">
        <v>49.1</v>
      </c>
      <c r="S14" s="64">
        <v>-18.399999999999999</v>
      </c>
      <c r="T14" s="21"/>
      <c r="U14" s="30">
        <v>14</v>
      </c>
      <c r="V14" s="31" t="s">
        <v>14</v>
      </c>
      <c r="W14" s="22"/>
      <c r="X14" s="28">
        <v>280619</v>
      </c>
      <c r="Y14" s="124">
        <v>279191</v>
      </c>
      <c r="Z14" s="64">
        <v>0.5</v>
      </c>
      <c r="AA14" s="21">
        <v>93064</v>
      </c>
      <c r="AB14" s="21">
        <v>279191</v>
      </c>
      <c r="AC14" s="39">
        <v>-1428</v>
      </c>
      <c r="AD14" s="29">
        <v>99.5</v>
      </c>
      <c r="AE14" s="64">
        <v>-0.5</v>
      </c>
      <c r="AF14" s="28">
        <v>19252</v>
      </c>
      <c r="AG14" s="124">
        <v>22322</v>
      </c>
      <c r="AH14" s="64">
        <v>0.2</v>
      </c>
      <c r="AI14" s="21">
        <v>7441</v>
      </c>
      <c r="AJ14" s="21">
        <v>22322</v>
      </c>
      <c r="AK14" s="39">
        <v>3070</v>
      </c>
      <c r="AL14" s="29">
        <v>115.9</v>
      </c>
      <c r="AM14" s="64">
        <v>15.9</v>
      </c>
      <c r="AN14" s="21"/>
      <c r="AO14" s="30">
        <v>14</v>
      </c>
      <c r="AP14" s="31" t="s">
        <v>14</v>
      </c>
      <c r="AQ14" s="22"/>
      <c r="AR14" s="125">
        <v>0.27600000000000002</v>
      </c>
      <c r="AS14" s="125">
        <v>0.27400000000000002</v>
      </c>
      <c r="AT14" s="125">
        <v>0.27400000000000002</v>
      </c>
      <c r="AU14" s="67">
        <v>-2.0000000000000018E-3</v>
      </c>
      <c r="AV14" s="112">
        <v>4813</v>
      </c>
      <c r="AW14" s="126">
        <v>6017</v>
      </c>
      <c r="AX14" s="64">
        <v>0.2</v>
      </c>
      <c r="AY14" s="63">
        <v>2006</v>
      </c>
      <c r="AZ14" s="63">
        <v>6017</v>
      </c>
      <c r="BA14" s="39">
        <v>1204</v>
      </c>
      <c r="BB14" s="64">
        <v>125</v>
      </c>
      <c r="BC14" s="64">
        <v>25</v>
      </c>
      <c r="BD14" s="57"/>
    </row>
    <row r="15" spans="1:56" ht="20.25" customHeight="1" x14ac:dyDescent="0.2">
      <c r="A15" s="21"/>
      <c r="B15" s="30">
        <v>15</v>
      </c>
      <c r="C15" s="31" t="s">
        <v>15</v>
      </c>
      <c r="D15" s="22"/>
      <c r="E15" s="104">
        <v>1384741</v>
      </c>
      <c r="F15" s="76">
        <v>1418393</v>
      </c>
      <c r="G15" s="111">
        <v>6.8558555066218982</v>
      </c>
      <c r="H15" s="61">
        <v>1371552</v>
      </c>
      <c r="I15" s="61">
        <v>-13189</v>
      </c>
      <c r="J15" s="62">
        <v>99</v>
      </c>
      <c r="K15" s="114">
        <v>-1</v>
      </c>
      <c r="L15" s="29">
        <v>13.2</v>
      </c>
      <c r="M15" s="29">
        <v>12.9</v>
      </c>
      <c r="N15" s="29">
        <v>12.7</v>
      </c>
      <c r="O15" s="65">
        <v>-0.5</v>
      </c>
      <c r="P15" s="64">
        <v>45</v>
      </c>
      <c r="Q15" s="83">
        <v>52.6</v>
      </c>
      <c r="R15" s="83">
        <v>62</v>
      </c>
      <c r="S15" s="64">
        <v>17</v>
      </c>
      <c r="T15" s="21"/>
      <c r="U15" s="30">
        <v>15</v>
      </c>
      <c r="V15" s="31" t="s">
        <v>15</v>
      </c>
      <c r="W15" s="22"/>
      <c r="X15" s="28">
        <v>3987129</v>
      </c>
      <c r="Y15" s="124">
        <v>4277158</v>
      </c>
      <c r="Z15" s="64">
        <v>7.3</v>
      </c>
      <c r="AA15" s="21">
        <v>115599</v>
      </c>
      <c r="AB15" s="21">
        <v>4020373</v>
      </c>
      <c r="AC15" s="39">
        <v>33244</v>
      </c>
      <c r="AD15" s="29">
        <v>100.8</v>
      </c>
      <c r="AE15" s="64">
        <v>0.8</v>
      </c>
      <c r="AF15" s="28">
        <v>671131</v>
      </c>
      <c r="AG15" s="124">
        <v>560131</v>
      </c>
      <c r="AH15" s="64">
        <v>5.8</v>
      </c>
      <c r="AI15" s="21">
        <v>15139</v>
      </c>
      <c r="AJ15" s="21">
        <v>393042</v>
      </c>
      <c r="AK15" s="39">
        <v>-278089</v>
      </c>
      <c r="AL15" s="29">
        <v>58.6</v>
      </c>
      <c r="AM15" s="64">
        <v>-41.4</v>
      </c>
      <c r="AN15" s="21"/>
      <c r="AO15" s="30">
        <v>15</v>
      </c>
      <c r="AP15" s="31" t="s">
        <v>15</v>
      </c>
      <c r="AQ15" s="22"/>
      <c r="AR15" s="125">
        <v>0.38</v>
      </c>
      <c r="AS15" s="125">
        <v>0.38900000000000001</v>
      </c>
      <c r="AT15" s="125">
        <v>0.372</v>
      </c>
      <c r="AU15" s="67">
        <v>-8.0000000000000071E-3</v>
      </c>
      <c r="AV15" s="112">
        <v>34076</v>
      </c>
      <c r="AW15" s="126">
        <v>79373</v>
      </c>
      <c r="AX15" s="64">
        <v>2.8</v>
      </c>
      <c r="AY15" s="63">
        <v>2145</v>
      </c>
      <c r="AZ15" s="63">
        <v>71839</v>
      </c>
      <c r="BA15" s="39">
        <v>37763</v>
      </c>
      <c r="BB15" s="64">
        <v>210.8</v>
      </c>
      <c r="BC15" s="64">
        <v>110.8</v>
      </c>
      <c r="BD15" s="57"/>
    </row>
    <row r="16" spans="1:56" ht="20.25" customHeight="1" x14ac:dyDescent="0.2">
      <c r="A16" s="21"/>
      <c r="B16" s="30">
        <v>16</v>
      </c>
      <c r="C16" s="31" t="s">
        <v>16</v>
      </c>
      <c r="D16" s="22"/>
      <c r="E16" s="104">
        <v>875920</v>
      </c>
      <c r="F16" s="76">
        <v>924560</v>
      </c>
      <c r="G16" s="111">
        <v>4.4688952689433332</v>
      </c>
      <c r="H16" s="61">
        <v>900484</v>
      </c>
      <c r="I16" s="61">
        <v>24564</v>
      </c>
      <c r="J16" s="62">
        <v>102.8</v>
      </c>
      <c r="K16" s="114">
        <v>2.8</v>
      </c>
      <c r="L16" s="29">
        <v>19</v>
      </c>
      <c r="M16" s="29">
        <v>19.100000000000001</v>
      </c>
      <c r="N16" s="29">
        <v>19.100000000000001</v>
      </c>
      <c r="O16" s="65">
        <v>0.10000000000000142</v>
      </c>
      <c r="P16" s="64">
        <v>44.5</v>
      </c>
      <c r="Q16" s="83">
        <v>43.9</v>
      </c>
      <c r="R16" s="83">
        <v>45.6</v>
      </c>
      <c r="S16" s="64">
        <v>1.1000000000000001</v>
      </c>
      <c r="T16" s="21"/>
      <c r="U16" s="30">
        <v>16</v>
      </c>
      <c r="V16" s="31" t="s">
        <v>16</v>
      </c>
      <c r="W16" s="22"/>
      <c r="X16" s="28">
        <v>1971878</v>
      </c>
      <c r="Y16" s="124">
        <v>2142194</v>
      </c>
      <c r="Z16" s="64">
        <v>3.7</v>
      </c>
      <c r="AA16" s="21">
        <v>64915</v>
      </c>
      <c r="AB16" s="21">
        <v>2031402</v>
      </c>
      <c r="AC16" s="39">
        <v>59524</v>
      </c>
      <c r="AD16" s="29">
        <v>103</v>
      </c>
      <c r="AE16" s="64">
        <v>3</v>
      </c>
      <c r="AF16" s="28">
        <v>341834</v>
      </c>
      <c r="AG16" s="124">
        <v>222874</v>
      </c>
      <c r="AH16" s="64">
        <v>2.2999999999999998</v>
      </c>
      <c r="AI16" s="21">
        <v>6754</v>
      </c>
      <c r="AJ16" s="21">
        <v>222843</v>
      </c>
      <c r="AK16" s="39">
        <v>-118991</v>
      </c>
      <c r="AL16" s="29">
        <v>65.2</v>
      </c>
      <c r="AM16" s="64">
        <v>-34.799999999999997</v>
      </c>
      <c r="AN16" s="21"/>
      <c r="AO16" s="30">
        <v>16</v>
      </c>
      <c r="AP16" s="31" t="s">
        <v>16</v>
      </c>
      <c r="AQ16" s="22"/>
      <c r="AR16" s="125">
        <v>0.42799999999999999</v>
      </c>
      <c r="AS16" s="125">
        <v>0.442</v>
      </c>
      <c r="AT16" s="125">
        <v>0.43</v>
      </c>
      <c r="AU16" s="67">
        <v>2.0000000000000018E-3</v>
      </c>
      <c r="AV16" s="112">
        <v>-21852</v>
      </c>
      <c r="AW16" s="126">
        <v>13813</v>
      </c>
      <c r="AX16" s="64">
        <v>0.5</v>
      </c>
      <c r="AY16" s="63">
        <v>419</v>
      </c>
      <c r="AZ16" s="63">
        <v>13919</v>
      </c>
      <c r="BA16" s="39">
        <v>35771</v>
      </c>
      <c r="BB16" s="64">
        <v>63.7</v>
      </c>
      <c r="BC16" s="64">
        <v>163.69999999999999</v>
      </c>
      <c r="BD16" s="57"/>
    </row>
    <row r="17" spans="1:56" ht="20.25" customHeight="1" x14ac:dyDescent="0.2">
      <c r="A17" s="21"/>
      <c r="B17" s="30">
        <v>17</v>
      </c>
      <c r="C17" s="31" t="s">
        <v>17</v>
      </c>
      <c r="D17" s="22"/>
      <c r="E17" s="104">
        <v>1143841</v>
      </c>
      <c r="F17" s="76">
        <v>1253134</v>
      </c>
      <c r="G17" s="111">
        <v>6.0570699618759578</v>
      </c>
      <c r="H17" s="61">
        <v>1240163</v>
      </c>
      <c r="I17" s="61">
        <v>96322</v>
      </c>
      <c r="J17" s="62">
        <v>108.4</v>
      </c>
      <c r="K17" s="114">
        <v>8.4</v>
      </c>
      <c r="L17" s="29">
        <v>13.5</v>
      </c>
      <c r="M17" s="29">
        <v>12</v>
      </c>
      <c r="N17" s="29">
        <v>11.9</v>
      </c>
      <c r="O17" s="65">
        <v>-1.6</v>
      </c>
      <c r="P17" s="64">
        <v>26.6</v>
      </c>
      <c r="Q17" s="83">
        <v>22.5</v>
      </c>
      <c r="R17" s="83">
        <v>23.9</v>
      </c>
      <c r="S17" s="64">
        <v>-2.7</v>
      </c>
      <c r="T17" s="21"/>
      <c r="U17" s="30">
        <v>17</v>
      </c>
      <c r="V17" s="31" t="s">
        <v>17</v>
      </c>
      <c r="W17" s="22"/>
      <c r="X17" s="28">
        <v>4793084</v>
      </c>
      <c r="Y17" s="124">
        <v>5296393</v>
      </c>
      <c r="Z17" s="64">
        <v>9.1</v>
      </c>
      <c r="AA17" s="21">
        <v>264820</v>
      </c>
      <c r="AB17" s="21">
        <v>5295689</v>
      </c>
      <c r="AC17" s="39">
        <v>502605</v>
      </c>
      <c r="AD17" s="29">
        <v>110.5</v>
      </c>
      <c r="AE17" s="64">
        <v>10.5</v>
      </c>
      <c r="AF17" s="28">
        <v>876405</v>
      </c>
      <c r="AG17" s="124">
        <v>910104</v>
      </c>
      <c r="AH17" s="64">
        <v>9.4</v>
      </c>
      <c r="AI17" s="21">
        <v>45505</v>
      </c>
      <c r="AJ17" s="21">
        <v>910070</v>
      </c>
      <c r="AK17" s="39">
        <v>33665</v>
      </c>
      <c r="AL17" s="29">
        <v>103.8</v>
      </c>
      <c r="AM17" s="64">
        <v>3.8</v>
      </c>
      <c r="AN17" s="21"/>
      <c r="AO17" s="30">
        <v>17</v>
      </c>
      <c r="AP17" s="31" t="s">
        <v>17</v>
      </c>
      <c r="AQ17" s="22"/>
      <c r="AR17" s="125">
        <v>0.56599999999999995</v>
      </c>
      <c r="AS17" s="125">
        <v>0.50800000000000001</v>
      </c>
      <c r="AT17" s="125">
        <v>0.51</v>
      </c>
      <c r="AU17" s="67">
        <v>-5.5999999999999939E-2</v>
      </c>
      <c r="AV17" s="112">
        <v>86192</v>
      </c>
      <c r="AW17" s="126">
        <v>191549</v>
      </c>
      <c r="AX17" s="64">
        <v>6.8</v>
      </c>
      <c r="AY17" s="63">
        <v>9577</v>
      </c>
      <c r="AZ17" s="63">
        <v>191517</v>
      </c>
      <c r="BA17" s="39">
        <v>105325</v>
      </c>
      <c r="BB17" s="64">
        <v>222.2</v>
      </c>
      <c r="BC17" s="64">
        <v>122.2</v>
      </c>
      <c r="BD17" s="57"/>
    </row>
    <row r="18" spans="1:56" ht="20.25" customHeight="1" x14ac:dyDescent="0.2">
      <c r="A18" s="21"/>
      <c r="B18" s="30">
        <v>18</v>
      </c>
      <c r="C18" s="31" t="s">
        <v>18</v>
      </c>
      <c r="D18" s="22"/>
      <c r="E18" s="105" t="s">
        <v>46</v>
      </c>
      <c r="F18" s="106" t="s">
        <v>46</v>
      </c>
      <c r="G18" s="135" t="s">
        <v>46</v>
      </c>
      <c r="H18" s="130" t="s">
        <v>46</v>
      </c>
      <c r="I18" s="130" t="s">
        <v>46</v>
      </c>
      <c r="J18" s="131" t="s">
        <v>46</v>
      </c>
      <c r="K18" s="139" t="s">
        <v>46</v>
      </c>
      <c r="L18" s="133" t="s">
        <v>46</v>
      </c>
      <c r="M18" s="133" t="s">
        <v>46</v>
      </c>
      <c r="N18" s="133" t="s">
        <v>46</v>
      </c>
      <c r="O18" s="140" t="s">
        <v>46</v>
      </c>
      <c r="P18" s="134" t="s">
        <v>46</v>
      </c>
      <c r="Q18" s="141" t="s">
        <v>46</v>
      </c>
      <c r="R18" s="141" t="s">
        <v>46</v>
      </c>
      <c r="S18" s="134" t="s">
        <v>46</v>
      </c>
      <c r="T18" s="21"/>
      <c r="U18" s="30">
        <v>18</v>
      </c>
      <c r="V18" s="31" t="s">
        <v>18</v>
      </c>
      <c r="W18" s="22"/>
      <c r="X18" s="45" t="s">
        <v>46</v>
      </c>
      <c r="Y18" s="142" t="s">
        <v>46</v>
      </c>
      <c r="Z18" s="134" t="s">
        <v>46</v>
      </c>
      <c r="AA18" s="24" t="s">
        <v>46</v>
      </c>
      <c r="AB18" s="24" t="s">
        <v>46</v>
      </c>
      <c r="AC18" s="39" t="s">
        <v>46</v>
      </c>
      <c r="AD18" s="133" t="s">
        <v>46</v>
      </c>
      <c r="AE18" s="134" t="s">
        <v>46</v>
      </c>
      <c r="AF18" s="45" t="s">
        <v>46</v>
      </c>
      <c r="AG18" s="142" t="s">
        <v>46</v>
      </c>
      <c r="AH18" s="134" t="s">
        <v>46</v>
      </c>
      <c r="AI18" s="24" t="s">
        <v>46</v>
      </c>
      <c r="AJ18" s="24" t="s">
        <v>46</v>
      </c>
      <c r="AK18" s="39" t="s">
        <v>46</v>
      </c>
      <c r="AL18" s="133" t="s">
        <v>46</v>
      </c>
      <c r="AM18" s="134" t="s">
        <v>46</v>
      </c>
      <c r="AN18" s="21"/>
      <c r="AO18" s="30">
        <v>18</v>
      </c>
      <c r="AP18" s="31" t="s">
        <v>18</v>
      </c>
      <c r="AQ18" s="22"/>
      <c r="AR18" s="143" t="s">
        <v>46</v>
      </c>
      <c r="AS18" s="143" t="s">
        <v>46</v>
      </c>
      <c r="AT18" s="143" t="s">
        <v>46</v>
      </c>
      <c r="AU18" s="144" t="s">
        <v>46</v>
      </c>
      <c r="AV18" s="137" t="s">
        <v>46</v>
      </c>
      <c r="AW18" s="145" t="s">
        <v>46</v>
      </c>
      <c r="AX18" s="134" t="s">
        <v>46</v>
      </c>
      <c r="AY18" s="138" t="s">
        <v>46</v>
      </c>
      <c r="AZ18" s="138" t="s">
        <v>46</v>
      </c>
      <c r="BA18" s="39" t="s">
        <v>46</v>
      </c>
      <c r="BB18" s="134" t="s">
        <v>46</v>
      </c>
      <c r="BC18" s="134" t="s">
        <v>46</v>
      </c>
      <c r="BD18" s="57"/>
    </row>
    <row r="19" spans="1:56" ht="20.25" customHeight="1" x14ac:dyDescent="0.2">
      <c r="A19" s="21"/>
      <c r="B19" s="30">
        <v>19</v>
      </c>
      <c r="C19" s="31" t="s">
        <v>19</v>
      </c>
      <c r="D19" s="22"/>
      <c r="E19" s="104">
        <v>901518</v>
      </c>
      <c r="F19" s="76">
        <v>941272</v>
      </c>
      <c r="G19" s="111">
        <v>4.5496733447140576</v>
      </c>
      <c r="H19" s="61">
        <v>904104</v>
      </c>
      <c r="I19" s="61">
        <v>2586</v>
      </c>
      <c r="J19" s="62">
        <v>100.3</v>
      </c>
      <c r="K19" s="114">
        <v>0.3</v>
      </c>
      <c r="L19" s="29">
        <v>12.5</v>
      </c>
      <c r="M19" s="29">
        <v>13.4</v>
      </c>
      <c r="N19" s="29">
        <v>13.3</v>
      </c>
      <c r="O19" s="65">
        <v>0.80000000000000071</v>
      </c>
      <c r="P19" s="64">
        <v>35.799999999999997</v>
      </c>
      <c r="Q19" s="83">
        <v>48.3</v>
      </c>
      <c r="R19" s="83">
        <v>57.3</v>
      </c>
      <c r="S19" s="64">
        <v>21.5</v>
      </c>
      <c r="T19" s="21"/>
      <c r="U19" s="30">
        <v>19</v>
      </c>
      <c r="V19" s="31" t="s">
        <v>19</v>
      </c>
      <c r="W19" s="22"/>
      <c r="X19" s="28">
        <v>3284702</v>
      </c>
      <c r="Y19" s="21">
        <v>3286153</v>
      </c>
      <c r="Z19" s="64">
        <v>5.6</v>
      </c>
      <c r="AA19" s="21">
        <v>99580</v>
      </c>
      <c r="AB19" s="21">
        <v>3140091</v>
      </c>
      <c r="AC19" s="39">
        <v>-144611</v>
      </c>
      <c r="AD19" s="29">
        <v>95.6</v>
      </c>
      <c r="AE19" s="64">
        <v>-4.4000000000000004</v>
      </c>
      <c r="AF19" s="28">
        <v>605318</v>
      </c>
      <c r="AG19" s="21">
        <v>520230</v>
      </c>
      <c r="AH19" s="64">
        <v>5.4</v>
      </c>
      <c r="AI19" s="21">
        <v>15765</v>
      </c>
      <c r="AJ19" s="21">
        <v>515598</v>
      </c>
      <c r="AK19" s="39">
        <v>-89720</v>
      </c>
      <c r="AL19" s="29">
        <v>85.2</v>
      </c>
      <c r="AM19" s="64">
        <v>-14.8</v>
      </c>
      <c r="AN19" s="21"/>
      <c r="AO19" s="30">
        <v>19</v>
      </c>
      <c r="AP19" s="31" t="s">
        <v>19</v>
      </c>
      <c r="AQ19" s="22"/>
      <c r="AR19" s="125">
        <v>0.45500000000000002</v>
      </c>
      <c r="AS19" s="125">
        <v>0.46899999999999997</v>
      </c>
      <c r="AT19" s="125">
        <v>0.46200000000000002</v>
      </c>
      <c r="AU19" s="67">
        <v>7.0000000000000062E-3</v>
      </c>
      <c r="AV19" s="112">
        <v>16672</v>
      </c>
      <c r="AW19" s="63">
        <v>49545</v>
      </c>
      <c r="AX19" s="64">
        <v>1.8</v>
      </c>
      <c r="AY19" s="63">
        <v>1501</v>
      </c>
      <c r="AZ19" s="63">
        <v>48529</v>
      </c>
      <c r="BA19" s="39">
        <v>31857</v>
      </c>
      <c r="BB19" s="64">
        <v>291.10000000000002</v>
      </c>
      <c r="BC19" s="64">
        <v>191.1</v>
      </c>
      <c r="BD19" s="57"/>
    </row>
    <row r="20" spans="1:56" ht="20.25" customHeight="1" x14ac:dyDescent="0.2">
      <c r="A20" s="21"/>
      <c r="B20" s="30">
        <v>20</v>
      </c>
      <c r="C20" s="31" t="s">
        <v>20</v>
      </c>
      <c r="D20" s="22"/>
      <c r="E20" s="104">
        <v>203667</v>
      </c>
      <c r="F20" s="76">
        <v>282543</v>
      </c>
      <c r="G20" s="111">
        <v>1.3656821363384273</v>
      </c>
      <c r="H20" s="61">
        <v>213501</v>
      </c>
      <c r="I20" s="61">
        <v>9834</v>
      </c>
      <c r="J20" s="62">
        <v>104.8</v>
      </c>
      <c r="K20" s="114">
        <v>4.8</v>
      </c>
      <c r="L20" s="29">
        <v>17.399999999999999</v>
      </c>
      <c r="M20" s="29">
        <v>19</v>
      </c>
      <c r="N20" s="29">
        <v>15.2</v>
      </c>
      <c r="O20" s="65">
        <v>-2.2000000000000002</v>
      </c>
      <c r="P20" s="64">
        <v>31.6</v>
      </c>
      <c r="Q20" s="83">
        <v>32.9</v>
      </c>
      <c r="R20" s="83">
        <v>27.4</v>
      </c>
      <c r="S20" s="64">
        <v>-4.2</v>
      </c>
      <c r="T20" s="21"/>
      <c r="U20" s="30">
        <v>20</v>
      </c>
      <c r="V20" s="31" t="s">
        <v>20</v>
      </c>
      <c r="W20" s="22"/>
      <c r="X20" s="28">
        <v>348543</v>
      </c>
      <c r="Y20" s="21">
        <v>395740</v>
      </c>
      <c r="Z20" s="64">
        <v>0.7</v>
      </c>
      <c r="AA20" s="21">
        <v>98935</v>
      </c>
      <c r="AB20" s="21">
        <v>395721</v>
      </c>
      <c r="AC20" s="39">
        <v>47178</v>
      </c>
      <c r="AD20" s="29">
        <v>113.5</v>
      </c>
      <c r="AE20" s="64">
        <v>13.5</v>
      </c>
      <c r="AF20" s="28">
        <v>127318</v>
      </c>
      <c r="AG20" s="21">
        <v>289277</v>
      </c>
      <c r="AH20" s="64">
        <v>3</v>
      </c>
      <c r="AI20" s="21">
        <v>72319</v>
      </c>
      <c r="AJ20" s="21">
        <v>289277</v>
      </c>
      <c r="AK20" s="39">
        <v>161959</v>
      </c>
      <c r="AL20" s="29">
        <v>227.2</v>
      </c>
      <c r="AM20" s="64">
        <v>127.2</v>
      </c>
      <c r="AN20" s="21"/>
      <c r="AO20" s="30">
        <v>20</v>
      </c>
      <c r="AP20" s="31" t="s">
        <v>20</v>
      </c>
      <c r="AQ20" s="22"/>
      <c r="AR20" s="125">
        <v>0.29699999999999999</v>
      </c>
      <c r="AS20" s="125">
        <v>0.26600000000000001</v>
      </c>
      <c r="AT20" s="125">
        <v>0.28100000000000003</v>
      </c>
      <c r="AU20" s="67">
        <v>-1.5999999999999959E-2</v>
      </c>
      <c r="AV20" s="112">
        <v>-2623</v>
      </c>
      <c r="AW20" s="63">
        <v>8052</v>
      </c>
      <c r="AX20" s="64">
        <v>0.3</v>
      </c>
      <c r="AY20" s="63">
        <v>2013</v>
      </c>
      <c r="AZ20" s="63">
        <v>8052</v>
      </c>
      <c r="BA20" s="39">
        <v>10675</v>
      </c>
      <c r="BB20" s="64">
        <v>307</v>
      </c>
      <c r="BC20" s="64">
        <v>407</v>
      </c>
      <c r="BD20" s="57"/>
    </row>
    <row r="21" spans="1:56" ht="20.25" customHeight="1" x14ac:dyDescent="0.2">
      <c r="A21" s="21"/>
      <c r="B21" s="30">
        <v>21</v>
      </c>
      <c r="C21" s="31" t="s">
        <v>21</v>
      </c>
      <c r="D21" s="22"/>
      <c r="E21" s="104">
        <v>82247</v>
      </c>
      <c r="F21" s="76">
        <v>87237</v>
      </c>
      <c r="G21" s="111">
        <v>0.42166329559661853</v>
      </c>
      <c r="H21" s="61">
        <v>87237</v>
      </c>
      <c r="I21" s="61">
        <v>4990</v>
      </c>
      <c r="J21" s="62">
        <v>106.1</v>
      </c>
      <c r="K21" s="114">
        <v>6.1</v>
      </c>
      <c r="L21" s="29">
        <v>18.100000000000001</v>
      </c>
      <c r="M21" s="29">
        <v>18.2</v>
      </c>
      <c r="N21" s="29">
        <v>18.2</v>
      </c>
      <c r="O21" s="65">
        <v>9.9999999999997868E-2</v>
      </c>
      <c r="P21" s="64">
        <v>25</v>
      </c>
      <c r="Q21" s="83">
        <v>23.6</v>
      </c>
      <c r="R21" s="83">
        <v>23.6</v>
      </c>
      <c r="S21" s="64">
        <v>-1.4</v>
      </c>
      <c r="T21" s="21"/>
      <c r="U21" s="30">
        <v>21</v>
      </c>
      <c r="V21" s="31" t="s">
        <v>21</v>
      </c>
      <c r="W21" s="22"/>
      <c r="X21" s="28">
        <v>159976</v>
      </c>
      <c r="Y21" s="21">
        <v>161501</v>
      </c>
      <c r="Z21" s="64">
        <v>0.3</v>
      </c>
      <c r="AA21" s="21">
        <v>26917</v>
      </c>
      <c r="AB21" s="21">
        <v>161501</v>
      </c>
      <c r="AC21" s="39">
        <v>1525</v>
      </c>
      <c r="AD21" s="29">
        <v>101</v>
      </c>
      <c r="AE21" s="64">
        <v>1</v>
      </c>
      <c r="AF21" s="28">
        <v>1703</v>
      </c>
      <c r="AG21" s="21">
        <v>5658</v>
      </c>
      <c r="AH21" s="64">
        <v>0.1</v>
      </c>
      <c r="AI21" s="21">
        <v>943</v>
      </c>
      <c r="AJ21" s="21">
        <v>5658</v>
      </c>
      <c r="AK21" s="39">
        <v>3955</v>
      </c>
      <c r="AL21" s="29">
        <v>332.2</v>
      </c>
      <c r="AM21" s="64">
        <v>232.2</v>
      </c>
      <c r="AN21" s="21"/>
      <c r="AO21" s="30">
        <v>21</v>
      </c>
      <c r="AP21" s="31" t="s">
        <v>21</v>
      </c>
      <c r="AQ21" s="22"/>
      <c r="AR21" s="125">
        <v>0.35199999999999998</v>
      </c>
      <c r="AS21" s="125">
        <v>0.33700000000000002</v>
      </c>
      <c r="AT21" s="125">
        <v>0.33700000000000002</v>
      </c>
      <c r="AU21" s="67">
        <v>-1.4999999999999999E-2</v>
      </c>
      <c r="AV21" s="112">
        <v>1421</v>
      </c>
      <c r="AW21" s="63">
        <v>10024</v>
      </c>
      <c r="AX21" s="64">
        <v>0.4</v>
      </c>
      <c r="AY21" s="63">
        <v>1671</v>
      </c>
      <c r="AZ21" s="63">
        <v>10024</v>
      </c>
      <c r="BA21" s="39">
        <v>8603</v>
      </c>
      <c r="BB21" s="64">
        <v>705.4</v>
      </c>
      <c r="BC21" s="64">
        <v>605.4</v>
      </c>
      <c r="BD21" s="57"/>
    </row>
    <row r="22" spans="1:56" ht="20.25" customHeight="1" x14ac:dyDescent="0.2">
      <c r="A22" s="21"/>
      <c r="B22" s="30">
        <v>22</v>
      </c>
      <c r="C22" s="31" t="s">
        <v>22</v>
      </c>
      <c r="D22" s="22"/>
      <c r="E22" s="104">
        <v>858613</v>
      </c>
      <c r="F22" s="76">
        <v>844096</v>
      </c>
      <c r="G22" s="111">
        <v>4.0799695216470448</v>
      </c>
      <c r="H22" s="61">
        <v>827512</v>
      </c>
      <c r="I22" s="61">
        <v>-31101</v>
      </c>
      <c r="J22" s="62">
        <v>96.4</v>
      </c>
      <c r="K22" s="114">
        <v>-3.6</v>
      </c>
      <c r="L22" s="29">
        <v>23.2</v>
      </c>
      <c r="M22" s="29">
        <v>21.1</v>
      </c>
      <c r="N22" s="29">
        <v>21.6</v>
      </c>
      <c r="O22" s="65">
        <v>-1.6</v>
      </c>
      <c r="P22" s="64">
        <v>51.1</v>
      </c>
      <c r="Q22" s="83">
        <v>45</v>
      </c>
      <c r="R22" s="83">
        <v>46.5</v>
      </c>
      <c r="S22" s="64">
        <v>-4.5999999999999996</v>
      </c>
      <c r="T22" s="21"/>
      <c r="U22" s="30">
        <v>22</v>
      </c>
      <c r="V22" s="31" t="s">
        <v>22</v>
      </c>
      <c r="W22" s="22"/>
      <c r="X22" s="28">
        <v>2790611</v>
      </c>
      <c r="Y22" s="21">
        <v>2692172</v>
      </c>
      <c r="Z22" s="64">
        <v>4.5999999999999996</v>
      </c>
      <c r="AA22" s="21">
        <v>179478</v>
      </c>
      <c r="AB22" s="21">
        <v>2691550</v>
      </c>
      <c r="AC22" s="39">
        <v>-99061</v>
      </c>
      <c r="AD22" s="29">
        <v>96.5</v>
      </c>
      <c r="AE22" s="64">
        <v>-3.5</v>
      </c>
      <c r="AF22" s="28">
        <v>557484</v>
      </c>
      <c r="AG22" s="21">
        <v>610184</v>
      </c>
      <c r="AH22" s="64">
        <v>6.3</v>
      </c>
      <c r="AI22" s="21">
        <v>40679</v>
      </c>
      <c r="AJ22" s="21">
        <v>609866</v>
      </c>
      <c r="AK22" s="39">
        <v>52382</v>
      </c>
      <c r="AL22" s="29">
        <v>109.4</v>
      </c>
      <c r="AM22" s="64">
        <v>9.4</v>
      </c>
      <c r="AN22" s="21"/>
      <c r="AO22" s="30">
        <v>22</v>
      </c>
      <c r="AP22" s="31" t="s">
        <v>22</v>
      </c>
      <c r="AQ22" s="22"/>
      <c r="AR22" s="125">
        <v>0.753</v>
      </c>
      <c r="AS22" s="125">
        <v>0.67300000000000004</v>
      </c>
      <c r="AT22" s="125">
        <v>0.70299999999999996</v>
      </c>
      <c r="AU22" s="67">
        <v>-0.05</v>
      </c>
      <c r="AV22" s="112">
        <v>69311</v>
      </c>
      <c r="AW22" s="63">
        <v>105460</v>
      </c>
      <c r="AX22" s="64">
        <v>3.8</v>
      </c>
      <c r="AY22" s="63">
        <v>7031</v>
      </c>
      <c r="AZ22" s="63">
        <v>108767</v>
      </c>
      <c r="BA22" s="39">
        <v>39456</v>
      </c>
      <c r="BB22" s="64">
        <v>156.9</v>
      </c>
      <c r="BC22" s="64">
        <v>56.9</v>
      </c>
      <c r="BD22" s="57"/>
    </row>
    <row r="23" spans="1:56" ht="20.25" customHeight="1" x14ac:dyDescent="0.2">
      <c r="A23" s="21"/>
      <c r="B23" s="30">
        <v>23</v>
      </c>
      <c r="C23" s="31" t="s">
        <v>23</v>
      </c>
      <c r="D23" s="22"/>
      <c r="E23" s="104">
        <v>210030</v>
      </c>
      <c r="F23" s="76">
        <v>221340</v>
      </c>
      <c r="G23" s="111">
        <v>1.0698551514535752</v>
      </c>
      <c r="H23" s="61">
        <v>221340</v>
      </c>
      <c r="I23" s="61">
        <v>11310</v>
      </c>
      <c r="J23" s="62">
        <v>105.4</v>
      </c>
      <c r="K23" s="114">
        <v>5.4</v>
      </c>
      <c r="L23" s="29">
        <v>5.0999999999999996</v>
      </c>
      <c r="M23" s="29">
        <v>5</v>
      </c>
      <c r="N23" s="29">
        <v>5</v>
      </c>
      <c r="O23" s="65">
        <v>-9.9999999999999645E-2</v>
      </c>
      <c r="P23" s="64">
        <v>25.4</v>
      </c>
      <c r="Q23" s="83">
        <v>28.8</v>
      </c>
      <c r="R23" s="83">
        <v>28.8</v>
      </c>
      <c r="S23" s="64">
        <v>3.4</v>
      </c>
      <c r="T23" s="21"/>
      <c r="U23" s="30">
        <v>23</v>
      </c>
      <c r="V23" s="31" t="s">
        <v>23</v>
      </c>
      <c r="W23" s="22"/>
      <c r="X23" s="28">
        <v>1243023</v>
      </c>
      <c r="Y23" s="21">
        <v>1273422</v>
      </c>
      <c r="Z23" s="64">
        <v>2.2000000000000002</v>
      </c>
      <c r="AA23" s="21">
        <v>181917</v>
      </c>
      <c r="AB23" s="21">
        <v>1273422</v>
      </c>
      <c r="AC23" s="39">
        <v>30399</v>
      </c>
      <c r="AD23" s="29">
        <v>102.4</v>
      </c>
      <c r="AE23" s="64">
        <v>2.4</v>
      </c>
      <c r="AF23" s="28">
        <v>36813</v>
      </c>
      <c r="AG23" s="21">
        <v>88176</v>
      </c>
      <c r="AH23" s="64">
        <v>0.9</v>
      </c>
      <c r="AI23" s="21">
        <v>12597</v>
      </c>
      <c r="AJ23" s="21">
        <v>88176</v>
      </c>
      <c r="AK23" s="39">
        <v>51363</v>
      </c>
      <c r="AL23" s="29">
        <v>239.5</v>
      </c>
      <c r="AM23" s="64">
        <v>139.5</v>
      </c>
      <c r="AN23" s="21"/>
      <c r="AO23" s="30">
        <v>23</v>
      </c>
      <c r="AP23" s="31" t="s">
        <v>23</v>
      </c>
      <c r="AQ23" s="22"/>
      <c r="AR23" s="125">
        <v>0.30099999999999999</v>
      </c>
      <c r="AS23" s="125">
        <v>0.28899999999999998</v>
      </c>
      <c r="AT23" s="125">
        <v>0.28899999999999998</v>
      </c>
      <c r="AU23" s="67">
        <v>-1.2000000000000011E-2</v>
      </c>
      <c r="AV23" s="112">
        <v>-27261</v>
      </c>
      <c r="AW23" s="63">
        <v>79917</v>
      </c>
      <c r="AX23" s="64">
        <v>2.8</v>
      </c>
      <c r="AY23" s="63">
        <v>11417</v>
      </c>
      <c r="AZ23" s="63">
        <v>79917</v>
      </c>
      <c r="BA23" s="39">
        <v>107178</v>
      </c>
      <c r="BB23" s="64">
        <v>293.2</v>
      </c>
      <c r="BC23" s="64">
        <v>393.2</v>
      </c>
      <c r="BD23" s="57"/>
    </row>
    <row r="24" spans="1:56" ht="20.25" customHeight="1" x14ac:dyDescent="0.2">
      <c r="A24" s="21"/>
      <c r="B24" s="30">
        <v>24</v>
      </c>
      <c r="C24" s="31" t="s">
        <v>24</v>
      </c>
      <c r="D24" s="22"/>
      <c r="E24" s="104">
        <v>447538</v>
      </c>
      <c r="F24" s="76">
        <v>518852</v>
      </c>
      <c r="G24" s="111">
        <v>2.5078905080057399</v>
      </c>
      <c r="H24" s="61">
        <v>518852</v>
      </c>
      <c r="I24" s="61">
        <v>71314</v>
      </c>
      <c r="J24" s="62">
        <v>115.9</v>
      </c>
      <c r="K24" s="114">
        <v>15.9</v>
      </c>
      <c r="L24" s="29">
        <v>1.3</v>
      </c>
      <c r="M24" s="29">
        <v>1.4</v>
      </c>
      <c r="N24" s="29">
        <v>1.4</v>
      </c>
      <c r="O24" s="65">
        <v>9.9999999999999867E-2</v>
      </c>
      <c r="P24" s="64">
        <v>3.1</v>
      </c>
      <c r="Q24" s="83">
        <v>3</v>
      </c>
      <c r="R24" s="83">
        <v>3.1</v>
      </c>
      <c r="S24" s="64">
        <v>0</v>
      </c>
      <c r="T24" s="21"/>
      <c r="U24" s="30">
        <v>24</v>
      </c>
      <c r="V24" s="31" t="s">
        <v>24</v>
      </c>
      <c r="W24" s="22"/>
      <c r="X24" s="28">
        <v>2737774</v>
      </c>
      <c r="Y24" s="21">
        <v>2817754</v>
      </c>
      <c r="Z24" s="64">
        <v>4.8</v>
      </c>
      <c r="AA24" s="21">
        <v>469626</v>
      </c>
      <c r="AB24" s="21">
        <v>2817754</v>
      </c>
      <c r="AC24" s="39">
        <v>79980</v>
      </c>
      <c r="AD24" s="29">
        <v>102.9</v>
      </c>
      <c r="AE24" s="64">
        <v>2.9</v>
      </c>
      <c r="AF24" s="28">
        <v>311642</v>
      </c>
      <c r="AG24" s="21">
        <v>701655</v>
      </c>
      <c r="AH24" s="64">
        <v>7.2</v>
      </c>
      <c r="AI24" s="21">
        <v>116943</v>
      </c>
      <c r="AJ24" s="21">
        <v>701655</v>
      </c>
      <c r="AK24" s="39">
        <v>390013</v>
      </c>
      <c r="AL24" s="29">
        <v>225.1</v>
      </c>
      <c r="AM24" s="64">
        <v>125.1</v>
      </c>
      <c r="AN24" s="21"/>
      <c r="AO24" s="30">
        <v>24</v>
      </c>
      <c r="AP24" s="31" t="s">
        <v>24</v>
      </c>
      <c r="AQ24" s="22"/>
      <c r="AR24" s="125">
        <v>7.6999999999999999E-2</v>
      </c>
      <c r="AS24" s="125">
        <v>7.5999999999999998E-2</v>
      </c>
      <c r="AT24" s="125">
        <v>7.5999999999999998E-2</v>
      </c>
      <c r="AU24" s="67">
        <v>-1.0000000000000009E-3</v>
      </c>
      <c r="AV24" s="112">
        <v>1496310</v>
      </c>
      <c r="AW24" s="63">
        <v>227395</v>
      </c>
      <c r="AX24" s="64">
        <v>8.1</v>
      </c>
      <c r="AY24" s="63">
        <v>37899</v>
      </c>
      <c r="AZ24" s="63">
        <v>227395</v>
      </c>
      <c r="BA24" s="39">
        <v>-1268915</v>
      </c>
      <c r="BB24" s="64">
        <v>15.2</v>
      </c>
      <c r="BC24" s="64">
        <v>-84.8</v>
      </c>
      <c r="BD24" s="57"/>
    </row>
    <row r="25" spans="1:56" ht="20.25" customHeight="1" x14ac:dyDescent="0.2">
      <c r="A25" s="21"/>
      <c r="B25" s="30">
        <v>25</v>
      </c>
      <c r="C25" s="31" t="s">
        <v>25</v>
      </c>
      <c r="D25" s="22"/>
      <c r="E25" s="104">
        <v>1759783</v>
      </c>
      <c r="F25" s="76">
        <v>1809061</v>
      </c>
      <c r="G25" s="111">
        <v>8.7441638661956986</v>
      </c>
      <c r="H25" s="61">
        <v>1774319</v>
      </c>
      <c r="I25" s="61">
        <v>14536</v>
      </c>
      <c r="J25" s="62">
        <v>100.8</v>
      </c>
      <c r="K25" s="114">
        <v>0.8</v>
      </c>
      <c r="L25" s="29">
        <v>16.100000000000001</v>
      </c>
      <c r="M25" s="29">
        <v>15.2</v>
      </c>
      <c r="N25" s="29">
        <v>15</v>
      </c>
      <c r="O25" s="65">
        <v>-1.1000000000000001</v>
      </c>
      <c r="P25" s="64">
        <v>37.6</v>
      </c>
      <c r="Q25" s="83">
        <v>38</v>
      </c>
      <c r="R25" s="83">
        <v>38.6</v>
      </c>
      <c r="S25" s="64">
        <v>1</v>
      </c>
      <c r="T25" s="21"/>
      <c r="U25" s="30">
        <v>25</v>
      </c>
      <c r="V25" s="31" t="s">
        <v>25</v>
      </c>
      <c r="W25" s="22"/>
      <c r="X25" s="28">
        <v>4501596</v>
      </c>
      <c r="Y25" s="21">
        <v>4858223</v>
      </c>
      <c r="Z25" s="64">
        <v>8.3000000000000007</v>
      </c>
      <c r="AA25" s="21">
        <v>124570</v>
      </c>
      <c r="AB25" s="21">
        <v>4772837</v>
      </c>
      <c r="AC25" s="39">
        <v>271241</v>
      </c>
      <c r="AD25" s="29">
        <v>106</v>
      </c>
      <c r="AE25" s="64">
        <v>6</v>
      </c>
      <c r="AF25" s="28">
        <v>314763</v>
      </c>
      <c r="AG25" s="21">
        <v>357627</v>
      </c>
      <c r="AH25" s="64">
        <v>3.7</v>
      </c>
      <c r="AI25" s="21">
        <v>9170</v>
      </c>
      <c r="AJ25" s="21">
        <v>341109</v>
      </c>
      <c r="AK25" s="39">
        <v>26346</v>
      </c>
      <c r="AL25" s="29">
        <v>108.4</v>
      </c>
      <c r="AM25" s="64">
        <v>8.4</v>
      </c>
      <c r="AN25" s="21"/>
      <c r="AO25" s="30">
        <v>25</v>
      </c>
      <c r="AP25" s="31" t="s">
        <v>25</v>
      </c>
      <c r="AQ25" s="22"/>
      <c r="AR25" s="125">
        <v>0.41099999999999998</v>
      </c>
      <c r="AS25" s="125">
        <v>0.40699999999999997</v>
      </c>
      <c r="AT25" s="125">
        <v>0.40500000000000003</v>
      </c>
      <c r="AU25" s="67">
        <v>-5.9999999999999498E-3</v>
      </c>
      <c r="AV25" s="112">
        <v>70731</v>
      </c>
      <c r="AW25" s="63">
        <v>466943</v>
      </c>
      <c r="AX25" s="64">
        <v>16.600000000000001</v>
      </c>
      <c r="AY25" s="63">
        <v>11973</v>
      </c>
      <c r="AZ25" s="63">
        <v>466943</v>
      </c>
      <c r="BA25" s="39">
        <v>396212</v>
      </c>
      <c r="BB25" s="64">
        <v>660.2</v>
      </c>
      <c r="BC25" s="64">
        <v>560.20000000000005</v>
      </c>
      <c r="BD25" s="57"/>
    </row>
    <row r="26" spans="1:56" ht="20.25" customHeight="1" x14ac:dyDescent="0.2">
      <c r="A26" s="21"/>
      <c r="B26" s="30">
        <v>26</v>
      </c>
      <c r="C26" s="31" t="s">
        <v>26</v>
      </c>
      <c r="D26" s="22"/>
      <c r="E26" s="104">
        <v>2522396</v>
      </c>
      <c r="F26" s="76">
        <v>2771873</v>
      </c>
      <c r="G26" s="111">
        <v>13.397951604884231</v>
      </c>
      <c r="H26" s="61">
        <v>2771873</v>
      </c>
      <c r="I26" s="61">
        <v>249477</v>
      </c>
      <c r="J26" s="62">
        <v>109.9</v>
      </c>
      <c r="K26" s="114">
        <v>9.9</v>
      </c>
      <c r="L26" s="29">
        <v>16.8</v>
      </c>
      <c r="M26" s="29">
        <v>16.5</v>
      </c>
      <c r="N26" s="29">
        <v>16.5</v>
      </c>
      <c r="O26" s="65">
        <v>-0.30000000000000071</v>
      </c>
      <c r="P26" s="64">
        <v>60</v>
      </c>
      <c r="Q26" s="83">
        <v>57.3</v>
      </c>
      <c r="R26" s="83">
        <v>58.3</v>
      </c>
      <c r="S26" s="64">
        <v>-1.7</v>
      </c>
      <c r="T26" s="21"/>
      <c r="U26" s="30">
        <v>26</v>
      </c>
      <c r="V26" s="31" t="s">
        <v>26</v>
      </c>
      <c r="W26" s="22"/>
      <c r="X26" s="28">
        <v>4366872</v>
      </c>
      <c r="Y26" s="21">
        <v>5012421</v>
      </c>
      <c r="Z26" s="64">
        <v>8.6</v>
      </c>
      <c r="AA26" s="21">
        <v>116568</v>
      </c>
      <c r="AB26" s="21">
        <v>5012421</v>
      </c>
      <c r="AC26" s="39">
        <v>645549</v>
      </c>
      <c r="AD26" s="29">
        <v>114.8</v>
      </c>
      <c r="AE26" s="64">
        <v>14.8</v>
      </c>
      <c r="AF26" s="28">
        <v>726508</v>
      </c>
      <c r="AG26" s="21">
        <v>1114967</v>
      </c>
      <c r="AH26" s="64">
        <v>11.5</v>
      </c>
      <c r="AI26" s="21">
        <v>25929</v>
      </c>
      <c r="AJ26" s="21">
        <v>1114967</v>
      </c>
      <c r="AK26" s="39">
        <v>388459</v>
      </c>
      <c r="AL26" s="29">
        <v>153.5</v>
      </c>
      <c r="AM26" s="64">
        <v>53.5</v>
      </c>
      <c r="AN26" s="21"/>
      <c r="AO26" s="30">
        <v>26</v>
      </c>
      <c r="AP26" s="31" t="s">
        <v>26</v>
      </c>
      <c r="AQ26" s="22"/>
      <c r="AR26" s="125">
        <v>0.29099999999999998</v>
      </c>
      <c r="AS26" s="125">
        <v>0.29899999999999999</v>
      </c>
      <c r="AT26" s="125">
        <v>0.29899999999999999</v>
      </c>
      <c r="AU26" s="67">
        <v>8.0000000000000071E-3</v>
      </c>
      <c r="AV26" s="112">
        <v>271132</v>
      </c>
      <c r="AW26" s="63">
        <v>551158</v>
      </c>
      <c r="AX26" s="64">
        <v>19.600000000000001</v>
      </c>
      <c r="AY26" s="63">
        <v>12818</v>
      </c>
      <c r="AZ26" s="63">
        <v>551158</v>
      </c>
      <c r="BA26" s="39">
        <v>280026</v>
      </c>
      <c r="BB26" s="64">
        <v>203.3</v>
      </c>
      <c r="BC26" s="64">
        <v>103.3</v>
      </c>
      <c r="BD26" s="57"/>
    </row>
    <row r="27" spans="1:56" ht="20.25" customHeight="1" x14ac:dyDescent="0.2">
      <c r="A27" s="21"/>
      <c r="B27" s="30">
        <v>27</v>
      </c>
      <c r="C27" s="31" t="s">
        <v>27</v>
      </c>
      <c r="D27" s="22"/>
      <c r="E27" s="104">
        <v>1962647</v>
      </c>
      <c r="F27" s="76">
        <v>2232486</v>
      </c>
      <c r="G27" s="111">
        <v>10.790804407915362</v>
      </c>
      <c r="H27" s="61">
        <v>2159210</v>
      </c>
      <c r="I27" s="61">
        <v>196563</v>
      </c>
      <c r="J27" s="62">
        <v>110</v>
      </c>
      <c r="K27" s="114">
        <v>10</v>
      </c>
      <c r="L27" s="29">
        <v>15.8</v>
      </c>
      <c r="M27" s="29">
        <v>17.2</v>
      </c>
      <c r="N27" s="29">
        <v>16.8</v>
      </c>
      <c r="O27" s="65">
        <v>1</v>
      </c>
      <c r="P27" s="64">
        <v>45</v>
      </c>
      <c r="Q27" s="83">
        <v>51.7</v>
      </c>
      <c r="R27" s="83">
        <v>52.9</v>
      </c>
      <c r="S27" s="64">
        <v>7.9</v>
      </c>
      <c r="T27" s="21"/>
      <c r="U27" s="30">
        <v>27</v>
      </c>
      <c r="V27" s="31" t="s">
        <v>27</v>
      </c>
      <c r="W27" s="22"/>
      <c r="X27" s="28">
        <v>2176502</v>
      </c>
      <c r="Y27" s="21">
        <v>2230735</v>
      </c>
      <c r="Z27" s="64">
        <v>3.8</v>
      </c>
      <c r="AA27" s="21">
        <v>58704</v>
      </c>
      <c r="AB27" s="21">
        <v>2141587</v>
      </c>
      <c r="AC27" s="39">
        <v>-34915</v>
      </c>
      <c r="AD27" s="29">
        <v>98.4</v>
      </c>
      <c r="AE27" s="64">
        <v>-1.6</v>
      </c>
      <c r="AF27" s="28">
        <v>361892</v>
      </c>
      <c r="AG27" s="21">
        <v>408928</v>
      </c>
      <c r="AH27" s="64">
        <v>4.2</v>
      </c>
      <c r="AI27" s="21">
        <v>10761</v>
      </c>
      <c r="AJ27" s="21">
        <v>396294</v>
      </c>
      <c r="AK27" s="39">
        <v>34402</v>
      </c>
      <c r="AL27" s="29">
        <v>109.5</v>
      </c>
      <c r="AM27" s="64">
        <v>9.5</v>
      </c>
      <c r="AN27" s="21"/>
      <c r="AO27" s="30">
        <v>27</v>
      </c>
      <c r="AP27" s="31" t="s">
        <v>27</v>
      </c>
      <c r="AQ27" s="22"/>
      <c r="AR27" s="125">
        <v>0.17499999999999999</v>
      </c>
      <c r="AS27" s="125">
        <v>0.17199999999999999</v>
      </c>
      <c r="AT27" s="125">
        <v>0.16700000000000001</v>
      </c>
      <c r="AU27" s="67">
        <v>-7.9999999999999793E-3</v>
      </c>
      <c r="AV27" s="112">
        <v>173583</v>
      </c>
      <c r="AW27" s="63">
        <v>-73795</v>
      </c>
      <c r="AX27" s="64">
        <v>-2.6</v>
      </c>
      <c r="AY27" s="63">
        <v>-1942</v>
      </c>
      <c r="AZ27" s="63">
        <v>-74008</v>
      </c>
      <c r="BA27" s="39">
        <v>-247591</v>
      </c>
      <c r="BB27" s="64">
        <v>-42.6</v>
      </c>
      <c r="BC27" s="64">
        <v>-142.6</v>
      </c>
      <c r="BD27" s="57"/>
    </row>
    <row r="28" spans="1:56" ht="20.25" customHeight="1" x14ac:dyDescent="0.2">
      <c r="A28" s="21"/>
      <c r="B28" s="30">
        <v>28</v>
      </c>
      <c r="C28" s="31" t="s">
        <v>43</v>
      </c>
      <c r="D28" s="22"/>
      <c r="E28" s="117" t="s">
        <v>54</v>
      </c>
      <c r="F28" s="92" t="s">
        <v>47</v>
      </c>
      <c r="G28" s="92" t="s">
        <v>47</v>
      </c>
      <c r="H28" s="92" t="s">
        <v>47</v>
      </c>
      <c r="I28" s="109" t="s">
        <v>47</v>
      </c>
      <c r="J28" s="92" t="s">
        <v>47</v>
      </c>
      <c r="K28" s="118" t="s">
        <v>47</v>
      </c>
      <c r="L28" s="92" t="s">
        <v>47</v>
      </c>
      <c r="M28" s="92" t="s">
        <v>47</v>
      </c>
      <c r="N28" s="92" t="s">
        <v>47</v>
      </c>
      <c r="O28" s="118" t="s">
        <v>47</v>
      </c>
      <c r="P28" s="92" t="s">
        <v>54</v>
      </c>
      <c r="Q28" s="92" t="s">
        <v>54</v>
      </c>
      <c r="R28" s="92" t="s">
        <v>54</v>
      </c>
      <c r="S28" s="92" t="s">
        <v>54</v>
      </c>
      <c r="T28" s="21"/>
      <c r="U28" s="30">
        <v>28</v>
      </c>
      <c r="V28" s="31" t="s">
        <v>43</v>
      </c>
      <c r="W28" s="22"/>
      <c r="X28" s="107" t="s">
        <v>54</v>
      </c>
      <c r="Y28" s="92" t="s">
        <v>54</v>
      </c>
      <c r="Z28" s="92" t="s">
        <v>54</v>
      </c>
      <c r="AA28" s="92" t="s">
        <v>54</v>
      </c>
      <c r="AB28" s="92" t="s">
        <v>54</v>
      </c>
      <c r="AC28" s="92" t="s">
        <v>54</v>
      </c>
      <c r="AD28" s="92" t="s">
        <v>54</v>
      </c>
      <c r="AE28" s="92" t="s">
        <v>54</v>
      </c>
      <c r="AF28" s="107" t="s">
        <v>54</v>
      </c>
      <c r="AG28" s="92" t="s">
        <v>47</v>
      </c>
      <c r="AH28" s="92" t="s">
        <v>47</v>
      </c>
      <c r="AI28" s="92" t="s">
        <v>47</v>
      </c>
      <c r="AJ28" s="92" t="s">
        <v>47</v>
      </c>
      <c r="AK28" s="92" t="s">
        <v>54</v>
      </c>
      <c r="AL28" s="92" t="s">
        <v>54</v>
      </c>
      <c r="AM28" s="92" t="s">
        <v>54</v>
      </c>
      <c r="AN28" s="21"/>
      <c r="AO28" s="30">
        <v>28</v>
      </c>
      <c r="AP28" s="31" t="s">
        <v>43</v>
      </c>
      <c r="AQ28" s="22"/>
      <c r="AR28" s="92" t="s">
        <v>54</v>
      </c>
      <c r="AS28" s="92" t="s">
        <v>54</v>
      </c>
      <c r="AT28" s="92" t="s">
        <v>54</v>
      </c>
      <c r="AU28" s="118" t="s">
        <v>54</v>
      </c>
      <c r="AV28" s="117" t="s">
        <v>54</v>
      </c>
      <c r="AW28" s="109" t="s">
        <v>47</v>
      </c>
      <c r="AX28" s="109" t="s">
        <v>47</v>
      </c>
      <c r="AY28" s="92" t="s">
        <v>54</v>
      </c>
      <c r="AZ28" s="109" t="s">
        <v>47</v>
      </c>
      <c r="BA28" s="92" t="s">
        <v>54</v>
      </c>
      <c r="BB28" s="127" t="s">
        <v>54</v>
      </c>
      <c r="BC28" s="127" t="s">
        <v>54</v>
      </c>
      <c r="BD28" s="57"/>
    </row>
    <row r="29" spans="1:56" ht="20.25" customHeight="1" x14ac:dyDescent="0.2">
      <c r="A29" s="21"/>
      <c r="B29" s="30">
        <v>29</v>
      </c>
      <c r="C29" s="31" t="s">
        <v>44</v>
      </c>
      <c r="D29" s="22"/>
      <c r="E29" s="104">
        <v>712610</v>
      </c>
      <c r="F29" s="76">
        <v>718901</v>
      </c>
      <c r="G29" s="111">
        <v>3.4748348162786962</v>
      </c>
      <c r="H29" s="61">
        <v>718901</v>
      </c>
      <c r="I29" s="61">
        <v>6291</v>
      </c>
      <c r="J29" s="62">
        <v>100.9</v>
      </c>
      <c r="K29" s="114">
        <v>0.9</v>
      </c>
      <c r="L29" s="29">
        <v>21.3</v>
      </c>
      <c r="M29" s="29">
        <v>22.9</v>
      </c>
      <c r="N29" s="29">
        <v>22.9</v>
      </c>
      <c r="O29" s="65">
        <v>1.6</v>
      </c>
      <c r="P29" s="64">
        <v>47.4</v>
      </c>
      <c r="Q29" s="83">
        <v>53.8</v>
      </c>
      <c r="R29" s="83">
        <v>53.8</v>
      </c>
      <c r="S29" s="64">
        <v>6.4</v>
      </c>
      <c r="T29" s="21"/>
      <c r="U29" s="30">
        <v>29</v>
      </c>
      <c r="V29" s="31" t="s">
        <v>44</v>
      </c>
      <c r="W29" s="22"/>
      <c r="X29" s="28">
        <v>1376589</v>
      </c>
      <c r="Y29" s="21">
        <v>1520143</v>
      </c>
      <c r="Z29" s="64">
        <v>2.6</v>
      </c>
      <c r="AA29" s="21">
        <v>380036</v>
      </c>
      <c r="AB29" s="21">
        <v>1520143</v>
      </c>
      <c r="AC29" s="39">
        <v>143554</v>
      </c>
      <c r="AD29" s="29">
        <v>110.4</v>
      </c>
      <c r="AE29" s="64">
        <v>10.4</v>
      </c>
      <c r="AF29" s="28">
        <v>435800</v>
      </c>
      <c r="AG29" s="21">
        <v>416225</v>
      </c>
      <c r="AH29" s="64">
        <v>4.3</v>
      </c>
      <c r="AI29" s="21">
        <v>104056</v>
      </c>
      <c r="AJ29" s="21">
        <v>416225</v>
      </c>
      <c r="AK29" s="39">
        <v>-19575</v>
      </c>
      <c r="AL29" s="29">
        <v>95.5</v>
      </c>
      <c r="AM29" s="64">
        <v>-4.5</v>
      </c>
      <c r="AN29" s="21"/>
      <c r="AO29" s="30">
        <v>29</v>
      </c>
      <c r="AP29" s="31" t="s">
        <v>44</v>
      </c>
      <c r="AQ29" s="22"/>
      <c r="AR29" s="125">
        <v>0.41199999999999998</v>
      </c>
      <c r="AS29" s="125">
        <v>0.48399999999999999</v>
      </c>
      <c r="AT29" s="125">
        <v>0.48399999999999999</v>
      </c>
      <c r="AU29" s="67">
        <v>7.2000000000000008E-2</v>
      </c>
      <c r="AV29" s="112">
        <v>14736</v>
      </c>
      <c r="AW29" s="63">
        <v>13185</v>
      </c>
      <c r="AX29" s="64">
        <v>0.5</v>
      </c>
      <c r="AY29" s="63">
        <v>3296</v>
      </c>
      <c r="AZ29" s="63">
        <v>13185</v>
      </c>
      <c r="BA29" s="39">
        <v>-1551</v>
      </c>
      <c r="BB29" s="64">
        <v>89.5</v>
      </c>
      <c r="BC29" s="64">
        <v>-10.5</v>
      </c>
      <c r="BD29" s="57"/>
    </row>
    <row r="30" spans="1:56" ht="20.25" customHeight="1" x14ac:dyDescent="0.2">
      <c r="A30" s="21"/>
      <c r="B30" s="30">
        <v>30</v>
      </c>
      <c r="C30" s="31" t="s">
        <v>28</v>
      </c>
      <c r="D30" s="22"/>
      <c r="E30" s="104">
        <v>1388226</v>
      </c>
      <c r="F30" s="76">
        <v>1584661</v>
      </c>
      <c r="G30" s="111">
        <v>7.6595180905284801</v>
      </c>
      <c r="H30" s="61">
        <v>1581172</v>
      </c>
      <c r="I30" s="61">
        <v>192946</v>
      </c>
      <c r="J30" s="62">
        <v>113.9</v>
      </c>
      <c r="K30" s="114">
        <v>13.9</v>
      </c>
      <c r="L30" s="29">
        <v>6.3</v>
      </c>
      <c r="M30" s="29">
        <v>6.9</v>
      </c>
      <c r="N30" s="29">
        <v>6.9</v>
      </c>
      <c r="O30" s="65">
        <v>0.60000000000000053</v>
      </c>
      <c r="P30" s="64">
        <v>20.399999999999999</v>
      </c>
      <c r="Q30" s="83">
        <v>22.5</v>
      </c>
      <c r="R30" s="83">
        <v>23.2</v>
      </c>
      <c r="S30" s="64">
        <v>2.8</v>
      </c>
      <c r="T30" s="21"/>
      <c r="U30" s="30">
        <v>30</v>
      </c>
      <c r="V30" s="31" t="s">
        <v>28</v>
      </c>
      <c r="W30" s="22"/>
      <c r="X30" s="28">
        <v>6152652</v>
      </c>
      <c r="Y30" s="21">
        <v>5945025</v>
      </c>
      <c r="Z30" s="64">
        <v>10.199999999999999</v>
      </c>
      <c r="AA30" s="21">
        <v>424645</v>
      </c>
      <c r="AB30" s="21">
        <v>5944646</v>
      </c>
      <c r="AC30" s="39">
        <v>-208006</v>
      </c>
      <c r="AD30" s="29">
        <v>96.6</v>
      </c>
      <c r="AE30" s="64">
        <v>-3.4</v>
      </c>
      <c r="AF30" s="28">
        <v>1038954</v>
      </c>
      <c r="AG30" s="21">
        <v>1311990</v>
      </c>
      <c r="AH30" s="64">
        <v>13.5</v>
      </c>
      <c r="AI30" s="21">
        <v>93714</v>
      </c>
      <c r="AJ30" s="21">
        <v>1311990</v>
      </c>
      <c r="AK30" s="39">
        <v>273036</v>
      </c>
      <c r="AL30" s="29">
        <v>126.3</v>
      </c>
      <c r="AM30" s="64">
        <v>26.3</v>
      </c>
      <c r="AN30" s="21"/>
      <c r="AO30" s="30">
        <v>30</v>
      </c>
      <c r="AP30" s="31" t="s">
        <v>28</v>
      </c>
      <c r="AQ30" s="22"/>
      <c r="AR30" s="125">
        <v>0.28100000000000003</v>
      </c>
      <c r="AS30" s="125">
        <v>0.25900000000000001</v>
      </c>
      <c r="AT30" s="125">
        <v>0.25900000000000001</v>
      </c>
      <c r="AU30" s="67">
        <v>-2.200000000000002E-2</v>
      </c>
      <c r="AV30" s="112">
        <v>1208822</v>
      </c>
      <c r="AW30" s="63">
        <v>537966</v>
      </c>
      <c r="AX30" s="64">
        <v>19.2</v>
      </c>
      <c r="AY30" s="63">
        <v>38426</v>
      </c>
      <c r="AZ30" s="63">
        <v>537966</v>
      </c>
      <c r="BA30" s="39">
        <v>-670856</v>
      </c>
      <c r="BB30" s="64">
        <v>44.5</v>
      </c>
      <c r="BC30" s="64">
        <v>-55.5</v>
      </c>
      <c r="BD30" s="57"/>
    </row>
    <row r="31" spans="1:56" ht="20.25" customHeight="1" x14ac:dyDescent="0.2">
      <c r="A31" s="21"/>
      <c r="B31" s="30">
        <v>31</v>
      </c>
      <c r="C31" s="31" t="s">
        <v>29</v>
      </c>
      <c r="D31" s="22"/>
      <c r="E31" s="105" t="s">
        <v>46</v>
      </c>
      <c r="F31" s="106" t="s">
        <v>46</v>
      </c>
      <c r="G31" s="135" t="s">
        <v>46</v>
      </c>
      <c r="H31" s="130" t="s">
        <v>46</v>
      </c>
      <c r="I31" s="130" t="s">
        <v>46</v>
      </c>
      <c r="J31" s="131" t="s">
        <v>46</v>
      </c>
      <c r="K31" s="139" t="s">
        <v>46</v>
      </c>
      <c r="L31" s="133" t="s">
        <v>46</v>
      </c>
      <c r="M31" s="133" t="s">
        <v>46</v>
      </c>
      <c r="N31" s="133" t="s">
        <v>46</v>
      </c>
      <c r="O31" s="140" t="s">
        <v>46</v>
      </c>
      <c r="P31" s="134" t="s">
        <v>46</v>
      </c>
      <c r="Q31" s="141" t="s">
        <v>46</v>
      </c>
      <c r="R31" s="141" t="s">
        <v>46</v>
      </c>
      <c r="S31" s="134" t="s">
        <v>46</v>
      </c>
      <c r="T31" s="21"/>
      <c r="U31" s="30">
        <v>31</v>
      </c>
      <c r="V31" s="31" t="s">
        <v>29</v>
      </c>
      <c r="W31" s="22"/>
      <c r="X31" s="45" t="s">
        <v>46</v>
      </c>
      <c r="Y31" s="142" t="s">
        <v>46</v>
      </c>
      <c r="Z31" s="134" t="s">
        <v>46</v>
      </c>
      <c r="AA31" s="24" t="s">
        <v>46</v>
      </c>
      <c r="AB31" s="24" t="s">
        <v>46</v>
      </c>
      <c r="AC31" s="39" t="s">
        <v>46</v>
      </c>
      <c r="AD31" s="133" t="s">
        <v>46</v>
      </c>
      <c r="AE31" s="134" t="s">
        <v>46</v>
      </c>
      <c r="AF31" s="45" t="s">
        <v>46</v>
      </c>
      <c r="AG31" s="142" t="s">
        <v>46</v>
      </c>
      <c r="AH31" s="134" t="s">
        <v>46</v>
      </c>
      <c r="AI31" s="24" t="s">
        <v>46</v>
      </c>
      <c r="AJ31" s="24" t="s">
        <v>46</v>
      </c>
      <c r="AK31" s="39" t="s">
        <v>46</v>
      </c>
      <c r="AL31" s="133" t="s">
        <v>46</v>
      </c>
      <c r="AM31" s="134" t="s">
        <v>46</v>
      </c>
      <c r="AN31" s="21"/>
      <c r="AO31" s="30">
        <v>31</v>
      </c>
      <c r="AP31" s="31" t="s">
        <v>29</v>
      </c>
      <c r="AQ31" s="22"/>
      <c r="AR31" s="143" t="s">
        <v>46</v>
      </c>
      <c r="AS31" s="143" t="s">
        <v>46</v>
      </c>
      <c r="AT31" s="143" t="s">
        <v>46</v>
      </c>
      <c r="AU31" s="144" t="s">
        <v>46</v>
      </c>
      <c r="AV31" s="137" t="s">
        <v>46</v>
      </c>
      <c r="AW31" s="145" t="s">
        <v>46</v>
      </c>
      <c r="AX31" s="134" t="s">
        <v>46</v>
      </c>
      <c r="AY31" s="138" t="s">
        <v>46</v>
      </c>
      <c r="AZ31" s="138" t="s">
        <v>46</v>
      </c>
      <c r="BA31" s="39" t="s">
        <v>46</v>
      </c>
      <c r="BB31" s="134" t="s">
        <v>46</v>
      </c>
      <c r="BC31" s="134" t="s">
        <v>46</v>
      </c>
      <c r="BD31" s="68"/>
    </row>
    <row r="32" spans="1:56" ht="20.25" customHeight="1" x14ac:dyDescent="0.2">
      <c r="A32" s="21"/>
      <c r="B32" s="30">
        <v>32</v>
      </c>
      <c r="C32" s="31" t="s">
        <v>30</v>
      </c>
      <c r="D32" s="22"/>
      <c r="E32" s="104">
        <v>231889</v>
      </c>
      <c r="F32" s="76">
        <v>201192</v>
      </c>
      <c r="G32" s="111">
        <v>0.97246904143511204</v>
      </c>
      <c r="H32" s="61">
        <v>201192</v>
      </c>
      <c r="I32" s="61">
        <v>-30697</v>
      </c>
      <c r="J32" s="62">
        <v>86.8</v>
      </c>
      <c r="K32" s="114">
        <v>-13.2</v>
      </c>
      <c r="L32" s="29">
        <v>36.200000000000003</v>
      </c>
      <c r="M32" s="29">
        <v>30.4</v>
      </c>
      <c r="N32" s="29">
        <v>30.4</v>
      </c>
      <c r="O32" s="65">
        <v>-5.8</v>
      </c>
      <c r="P32" s="64">
        <v>80.2</v>
      </c>
      <c r="Q32" s="83">
        <v>54.9</v>
      </c>
      <c r="R32" s="83">
        <v>65.400000000000006</v>
      </c>
      <c r="S32" s="64">
        <v>-14.8</v>
      </c>
      <c r="T32" s="21"/>
      <c r="U32" s="30">
        <v>32</v>
      </c>
      <c r="V32" s="31" t="s">
        <v>30</v>
      </c>
      <c r="W32" s="22"/>
      <c r="X32" s="28">
        <v>281376</v>
      </c>
      <c r="Y32" s="21">
        <v>261518</v>
      </c>
      <c r="Z32" s="64">
        <v>0.4</v>
      </c>
      <c r="AA32" s="21">
        <v>32690</v>
      </c>
      <c r="AB32" s="21">
        <v>261518</v>
      </c>
      <c r="AC32" s="39">
        <v>-19858</v>
      </c>
      <c r="AD32" s="29">
        <v>92.9</v>
      </c>
      <c r="AE32" s="64">
        <v>-7.1</v>
      </c>
      <c r="AF32" s="28">
        <v>4006</v>
      </c>
      <c r="AG32" s="21">
        <v>10144</v>
      </c>
      <c r="AH32" s="64">
        <v>0.1</v>
      </c>
      <c r="AI32" s="21">
        <v>1268</v>
      </c>
      <c r="AJ32" s="21">
        <v>10144</v>
      </c>
      <c r="AK32" s="39">
        <v>6138</v>
      </c>
      <c r="AL32" s="29">
        <v>253.2</v>
      </c>
      <c r="AM32" s="64">
        <v>153.19999999999999</v>
      </c>
      <c r="AN32" s="21"/>
      <c r="AO32" s="30">
        <v>32</v>
      </c>
      <c r="AP32" s="31" t="s">
        <v>30</v>
      </c>
      <c r="AQ32" s="22"/>
      <c r="AR32" s="125">
        <v>0.439</v>
      </c>
      <c r="AS32" s="125">
        <v>0.39600000000000002</v>
      </c>
      <c r="AT32" s="125">
        <v>0.39600000000000002</v>
      </c>
      <c r="AU32" s="67">
        <v>-4.2999999999999983E-2</v>
      </c>
      <c r="AV32" s="112">
        <v>-9975</v>
      </c>
      <c r="AW32" s="63">
        <v>8531</v>
      </c>
      <c r="AX32" s="64">
        <v>0.3</v>
      </c>
      <c r="AY32" s="63">
        <v>1066</v>
      </c>
      <c r="AZ32" s="63">
        <v>261518</v>
      </c>
      <c r="BA32" s="39">
        <v>271493</v>
      </c>
      <c r="BB32" s="64">
        <v>2621.7</v>
      </c>
      <c r="BC32" s="64">
        <v>2721.7</v>
      </c>
      <c r="BD32" s="57"/>
    </row>
    <row r="33" spans="1:56" ht="20.25" customHeight="1" thickBot="1" x14ac:dyDescent="0.25">
      <c r="A33" s="33"/>
      <c r="B33" s="33"/>
      <c r="C33" s="33"/>
      <c r="D33" s="34"/>
      <c r="E33" s="33"/>
      <c r="F33" s="33"/>
      <c r="G33" s="33"/>
      <c r="H33" s="33"/>
      <c r="I33" s="33"/>
      <c r="J33" s="33"/>
      <c r="K33" s="34"/>
      <c r="L33" s="33"/>
      <c r="M33" s="33"/>
      <c r="N33" s="33"/>
      <c r="O33" s="34"/>
      <c r="P33" s="33"/>
      <c r="Q33" s="33"/>
      <c r="R33" s="33"/>
      <c r="S33" s="33"/>
      <c r="T33" s="33"/>
      <c r="U33" s="33"/>
      <c r="V33" s="33"/>
      <c r="W33" s="34"/>
      <c r="X33" s="51"/>
      <c r="Y33" s="41"/>
      <c r="Z33" s="41"/>
      <c r="AA33" s="41"/>
      <c r="AB33" s="41"/>
      <c r="AC33" s="41"/>
      <c r="AD33" s="41"/>
      <c r="AE33" s="41"/>
      <c r="AF33" s="51"/>
      <c r="AG33" s="41"/>
      <c r="AH33" s="41"/>
      <c r="AI33" s="41"/>
      <c r="AJ33" s="41"/>
      <c r="AK33" s="41"/>
      <c r="AL33" s="41"/>
      <c r="AM33" s="41"/>
      <c r="AN33" s="33"/>
      <c r="AO33" s="33"/>
      <c r="AP33" s="33"/>
      <c r="AQ33" s="34"/>
      <c r="AR33" s="41"/>
      <c r="AS33" s="41"/>
      <c r="AT33" s="41"/>
      <c r="AU33" s="41"/>
      <c r="AV33" s="51"/>
      <c r="AW33" s="41"/>
      <c r="AX33" s="41"/>
      <c r="AY33" s="41"/>
      <c r="AZ33" s="41"/>
      <c r="BA33" s="41"/>
      <c r="BB33" s="41"/>
      <c r="BC33" s="41"/>
      <c r="BD33" s="57"/>
    </row>
    <row r="34" spans="1:56" ht="20.25" customHeight="1" x14ac:dyDescent="0.2"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S34" s="57"/>
      <c r="AN34" s="147"/>
      <c r="AO34" s="147"/>
      <c r="AP34" s="147"/>
      <c r="AQ34" s="147"/>
    </row>
    <row r="35" spans="1:56" ht="20.25" customHeight="1" x14ac:dyDescent="0.2">
      <c r="S35" s="57"/>
    </row>
    <row r="36" spans="1:56" ht="20.25" customHeight="1" x14ac:dyDescent="0.2">
      <c r="S36" s="57"/>
    </row>
    <row r="37" spans="1:56" ht="20.25" customHeight="1" x14ac:dyDescent="0.2">
      <c r="S37" s="57"/>
    </row>
    <row r="38" spans="1:56" ht="20.25" customHeight="1" x14ac:dyDescent="0.2">
      <c r="S38" s="57"/>
    </row>
    <row r="39" spans="1:56" ht="20.25" customHeight="1" x14ac:dyDescent="0.2">
      <c r="S39" s="57"/>
    </row>
  </sheetData>
  <mergeCells count="40">
    <mergeCell ref="E34:N34"/>
    <mergeCell ref="AH3:AH5"/>
    <mergeCell ref="AI3:AI5"/>
    <mergeCell ref="AJ3:AM3"/>
    <mergeCell ref="G3:G5"/>
    <mergeCell ref="H3:K3"/>
    <mergeCell ref="H4:H5"/>
    <mergeCell ref="I4:I5"/>
    <mergeCell ref="J4:J5"/>
    <mergeCell ref="K4:K5"/>
    <mergeCell ref="AY3:AY5"/>
    <mergeCell ref="Z3:Z5"/>
    <mergeCell ref="N4:N5"/>
    <mergeCell ref="O4:O5"/>
    <mergeCell ref="R3:S3"/>
    <mergeCell ref="R4:R5"/>
    <mergeCell ref="S4:S5"/>
    <mergeCell ref="A2:D5"/>
    <mergeCell ref="AC4:AC5"/>
    <mergeCell ref="AE4:AE5"/>
    <mergeCell ref="AK4:AK5"/>
    <mergeCell ref="AD4:AD5"/>
    <mergeCell ref="AA3:AA5"/>
    <mergeCell ref="AJ4:AJ5"/>
    <mergeCell ref="AB3:AE3"/>
    <mergeCell ref="AB4:AB5"/>
    <mergeCell ref="T2:W5"/>
    <mergeCell ref="N3:O3"/>
    <mergeCell ref="AZ3:BC3"/>
    <mergeCell ref="BB4:BB5"/>
    <mergeCell ref="AZ4:AZ5"/>
    <mergeCell ref="AN2:AQ5"/>
    <mergeCell ref="BA4:BA5"/>
    <mergeCell ref="AT3:AU3"/>
    <mergeCell ref="AT4:AT5"/>
    <mergeCell ref="AU4:AU5"/>
    <mergeCell ref="BC4:BC5"/>
    <mergeCell ref="AL4:AL5"/>
    <mergeCell ref="AM4:AM5"/>
    <mergeCell ref="AX3:AX5"/>
  </mergeCells>
  <phoneticPr fontId="4"/>
  <pageMargins left="0.78740157480314965" right="0.59055118110236227" top="0.59055118110236227" bottom="0.39370078740157483" header="0.51181102362204722" footer="0.51181102362204722"/>
  <pageSetup paperSize="9" scale="82" orientation="landscape" horizontalDpi="4294967292" r:id="rId1"/>
  <headerFooter alignWithMargins="0"/>
  <colBreaks count="2" manualBreakCount="2">
    <brk id="19" max="1048575" man="1"/>
    <brk id="39" max="33" man="1"/>
  </colBreaks>
  <ignoredErrors>
    <ignoredError sqref="B9 U9 AO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R33"/>
  <sheetViews>
    <sheetView showGridLines="0" defaultGridColor="0" colorId="22" zoomScaleNormal="100" zoomScaleSheetLayoutView="100" workbookViewId="0"/>
  </sheetViews>
  <sheetFormatPr defaultColWidth="10.75" defaultRowHeight="20.25" customHeight="1" x14ac:dyDescent="0.2"/>
  <cols>
    <col min="1" max="1" width="1.75" customWidth="1"/>
    <col min="2" max="2" width="2.83203125" customWidth="1"/>
    <col min="3" max="3" width="11.58203125" customWidth="1"/>
    <col min="4" max="4" width="1.75" customWidth="1"/>
    <col min="5" max="5" width="11.58203125" customWidth="1"/>
    <col min="6" max="6" width="11.4140625" customWidth="1"/>
    <col min="7" max="7" width="8.58203125" customWidth="1"/>
    <col min="8" max="8" width="13.58203125" customWidth="1"/>
    <col min="9" max="9" width="9.4140625" customWidth="1"/>
    <col min="10" max="10" width="9.83203125" customWidth="1"/>
    <col min="11" max="11" width="8.75" customWidth="1"/>
    <col min="12" max="12" width="8.25" customWidth="1"/>
    <col min="13" max="13" width="8.58203125" customWidth="1"/>
    <col min="14" max="14" width="12.75" customWidth="1"/>
    <col min="15" max="18" width="8.58203125" customWidth="1"/>
  </cols>
  <sheetData>
    <row r="1" spans="1:18" ht="20.25" customHeight="1" thickBot="1" x14ac:dyDescent="0.25">
      <c r="A1" s="69" t="s">
        <v>65</v>
      </c>
      <c r="B1" s="3"/>
      <c r="C1" s="3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</row>
    <row r="2" spans="1:18" ht="20.25" customHeight="1" x14ac:dyDescent="0.2">
      <c r="A2" s="185" t="s">
        <v>4</v>
      </c>
      <c r="B2" s="185"/>
      <c r="C2" s="185"/>
      <c r="D2" s="186"/>
      <c r="E2" s="204" t="s">
        <v>85</v>
      </c>
      <c r="F2" s="205"/>
      <c r="G2" s="205"/>
      <c r="H2" s="205"/>
      <c r="I2" s="205"/>
      <c r="J2" s="205"/>
      <c r="K2" s="205"/>
      <c r="L2" s="205"/>
      <c r="M2" s="204" t="s">
        <v>76</v>
      </c>
      <c r="N2" s="205"/>
      <c r="O2" s="205"/>
      <c r="P2" s="205"/>
      <c r="Q2" s="205"/>
      <c r="R2" s="206"/>
    </row>
    <row r="3" spans="1:18" ht="20.25" customHeight="1" x14ac:dyDescent="0.2">
      <c r="A3" s="187"/>
      <c r="B3" s="187"/>
      <c r="C3" s="187"/>
      <c r="D3" s="188"/>
      <c r="E3" s="201" t="s">
        <v>77</v>
      </c>
      <c r="F3" s="201" t="s">
        <v>86</v>
      </c>
      <c r="G3" s="201" t="s">
        <v>78</v>
      </c>
      <c r="H3" s="212" t="s">
        <v>79</v>
      </c>
      <c r="I3" s="215" t="s">
        <v>80</v>
      </c>
      <c r="J3" s="216"/>
      <c r="K3" s="216"/>
      <c r="L3" s="217"/>
      <c r="M3" s="201" t="str">
        <f>E3</f>
        <v>１８年</v>
      </c>
      <c r="N3" s="198" t="str">
        <f>F3</f>
        <v>１９年</v>
      </c>
      <c r="O3" s="207" t="s">
        <v>80</v>
      </c>
      <c r="P3" s="208"/>
      <c r="Q3" s="208"/>
      <c r="R3" s="209"/>
    </row>
    <row r="4" spans="1:18" ht="20.25" customHeight="1" x14ac:dyDescent="0.2">
      <c r="A4" s="187"/>
      <c r="B4" s="187"/>
      <c r="C4" s="187"/>
      <c r="D4" s="188"/>
      <c r="E4" s="202"/>
      <c r="F4" s="202"/>
      <c r="G4" s="202"/>
      <c r="H4" s="213"/>
      <c r="I4" s="171" t="s">
        <v>96</v>
      </c>
      <c r="J4" s="195" t="s">
        <v>87</v>
      </c>
      <c r="K4" s="201" t="s">
        <v>88</v>
      </c>
      <c r="L4" s="201" t="s">
        <v>89</v>
      </c>
      <c r="M4" s="202"/>
      <c r="N4" s="199"/>
      <c r="O4" s="171" t="s">
        <v>95</v>
      </c>
      <c r="P4" s="183" t="s">
        <v>70</v>
      </c>
      <c r="Q4" s="183" t="s">
        <v>52</v>
      </c>
      <c r="R4" s="210" t="s">
        <v>53</v>
      </c>
    </row>
    <row r="5" spans="1:18" ht="20.25" customHeight="1" thickBot="1" x14ac:dyDescent="0.25">
      <c r="A5" s="189"/>
      <c r="B5" s="189"/>
      <c r="C5" s="189"/>
      <c r="D5" s="190"/>
      <c r="E5" s="203"/>
      <c r="F5" s="203"/>
      <c r="G5" s="203"/>
      <c r="H5" s="214"/>
      <c r="I5" s="172"/>
      <c r="J5" s="197"/>
      <c r="K5" s="203"/>
      <c r="L5" s="203"/>
      <c r="M5" s="203"/>
      <c r="N5" s="200"/>
      <c r="O5" s="172"/>
      <c r="P5" s="184"/>
      <c r="Q5" s="184"/>
      <c r="R5" s="211"/>
    </row>
    <row r="6" spans="1:18" ht="20.25" customHeight="1" x14ac:dyDescent="0.2">
      <c r="A6" s="21"/>
      <c r="B6" s="21"/>
      <c r="C6" s="21"/>
      <c r="D6" s="22"/>
      <c r="E6" s="153" t="s">
        <v>81</v>
      </c>
      <c r="F6" s="148" t="s">
        <v>81</v>
      </c>
      <c r="G6" s="148" t="s">
        <v>82</v>
      </c>
      <c r="H6" s="148" t="s">
        <v>81</v>
      </c>
      <c r="I6" s="148" t="s">
        <v>81</v>
      </c>
      <c r="J6" s="148" t="s">
        <v>81</v>
      </c>
      <c r="K6" s="148" t="s">
        <v>82</v>
      </c>
      <c r="L6" s="148" t="s">
        <v>82</v>
      </c>
      <c r="M6" s="153" t="s">
        <v>83</v>
      </c>
      <c r="N6" s="148" t="s">
        <v>83</v>
      </c>
      <c r="O6" s="148" t="s">
        <v>83</v>
      </c>
      <c r="P6" s="148" t="s">
        <v>83</v>
      </c>
      <c r="Q6" s="24" t="s">
        <v>8</v>
      </c>
      <c r="R6" s="160" t="s">
        <v>8</v>
      </c>
    </row>
    <row r="7" spans="1:18" ht="20.25" customHeight="1" x14ac:dyDescent="0.2">
      <c r="A7" s="21"/>
      <c r="B7" s="25" t="s">
        <v>40</v>
      </c>
      <c r="C7" s="26"/>
      <c r="D7" s="22"/>
      <c r="E7" s="154">
        <v>14792649</v>
      </c>
      <c r="F7" s="149">
        <v>15049764</v>
      </c>
      <c r="G7" s="150">
        <v>100</v>
      </c>
      <c r="H7" s="149">
        <v>32296</v>
      </c>
      <c r="I7" s="149">
        <v>14919232</v>
      </c>
      <c r="J7" s="151">
        <v>126583</v>
      </c>
      <c r="K7" s="152">
        <v>100.9</v>
      </c>
      <c r="L7" s="156">
        <v>0.9</v>
      </c>
      <c r="M7" s="155">
        <v>15.2</v>
      </c>
      <c r="N7" s="152">
        <v>16</v>
      </c>
      <c r="O7" s="152">
        <v>15.8</v>
      </c>
      <c r="P7" s="157">
        <v>0.60000000000000142</v>
      </c>
      <c r="Q7" s="62">
        <v>103.9</v>
      </c>
      <c r="R7" s="161">
        <v>3.9</v>
      </c>
    </row>
    <row r="8" spans="1:18" ht="20.25" customHeight="1" x14ac:dyDescent="0.2">
      <c r="A8" s="21"/>
      <c r="B8" s="21"/>
      <c r="C8" s="21"/>
      <c r="D8" s="22"/>
      <c r="E8" s="153"/>
      <c r="F8" s="148"/>
      <c r="G8" s="152"/>
      <c r="H8" s="148"/>
      <c r="I8" s="148"/>
      <c r="J8" s="151"/>
      <c r="K8" s="152"/>
      <c r="L8" s="130"/>
      <c r="M8" s="155"/>
      <c r="N8" s="152"/>
      <c r="O8" s="152"/>
      <c r="P8" s="157"/>
      <c r="Q8" s="62"/>
      <c r="R8" s="161"/>
    </row>
    <row r="9" spans="1:18" ht="20.25" customHeight="1" x14ac:dyDescent="0.2">
      <c r="A9" s="21"/>
      <c r="B9" s="30" t="s">
        <v>41</v>
      </c>
      <c r="C9" s="31" t="s">
        <v>9</v>
      </c>
      <c r="D9" s="22"/>
      <c r="E9" s="154">
        <v>1060627</v>
      </c>
      <c r="F9" s="149">
        <v>1067834</v>
      </c>
      <c r="G9" s="150">
        <v>7.1</v>
      </c>
      <c r="H9" s="149">
        <v>9286</v>
      </c>
      <c r="I9" s="149">
        <v>1064523</v>
      </c>
      <c r="J9" s="151">
        <v>3896</v>
      </c>
      <c r="K9" s="152">
        <v>100.4</v>
      </c>
      <c r="L9" s="156">
        <v>0.4</v>
      </c>
      <c r="M9" s="155">
        <v>21</v>
      </c>
      <c r="N9" s="152">
        <v>21</v>
      </c>
      <c r="O9" s="152">
        <v>20.100000000000001</v>
      </c>
      <c r="P9" s="157">
        <v>-0.89999999999999858</v>
      </c>
      <c r="Q9" s="62">
        <v>95.7</v>
      </c>
      <c r="R9" s="161">
        <v>-4.3</v>
      </c>
    </row>
    <row r="10" spans="1:18" ht="20.25" customHeight="1" x14ac:dyDescent="0.2">
      <c r="A10" s="21"/>
      <c r="B10" s="30">
        <v>10</v>
      </c>
      <c r="C10" s="31" t="s">
        <v>10</v>
      </c>
      <c r="D10" s="22"/>
      <c r="E10" s="154">
        <v>73840</v>
      </c>
      <c r="F10" s="149">
        <v>73840</v>
      </c>
      <c r="G10" s="150">
        <v>0.5</v>
      </c>
      <c r="H10" s="149">
        <v>24613</v>
      </c>
      <c r="I10" s="149">
        <v>73840</v>
      </c>
      <c r="J10" s="151">
        <v>0</v>
      </c>
      <c r="K10" s="152">
        <v>100</v>
      </c>
      <c r="L10" s="156">
        <v>0</v>
      </c>
      <c r="M10" s="155">
        <v>15.5</v>
      </c>
      <c r="N10" s="152">
        <v>17</v>
      </c>
      <c r="O10" s="152">
        <v>17</v>
      </c>
      <c r="P10" s="157">
        <v>1.5</v>
      </c>
      <c r="Q10" s="62">
        <v>109.7</v>
      </c>
      <c r="R10" s="161">
        <v>9.6999999999999993</v>
      </c>
    </row>
    <row r="11" spans="1:18" ht="20.25" customHeight="1" x14ac:dyDescent="0.2">
      <c r="A11" s="21"/>
      <c r="B11" s="30">
        <v>11</v>
      </c>
      <c r="C11" s="31" t="s">
        <v>11</v>
      </c>
      <c r="D11" s="22"/>
      <c r="E11" s="154">
        <v>294578</v>
      </c>
      <c r="F11" s="149">
        <v>295060</v>
      </c>
      <c r="G11" s="150">
        <v>2</v>
      </c>
      <c r="H11" s="149">
        <v>49177</v>
      </c>
      <c r="I11" s="149">
        <v>295060</v>
      </c>
      <c r="J11" s="151">
        <v>482</v>
      </c>
      <c r="K11" s="152">
        <v>100.2</v>
      </c>
      <c r="L11" s="156">
        <v>0.2</v>
      </c>
      <c r="M11" s="155">
        <v>2.5</v>
      </c>
      <c r="N11" s="152">
        <v>2.1</v>
      </c>
      <c r="O11" s="152">
        <v>2.1</v>
      </c>
      <c r="P11" s="157">
        <v>-0.4</v>
      </c>
      <c r="Q11" s="62">
        <v>84</v>
      </c>
      <c r="R11" s="161">
        <v>-16</v>
      </c>
    </row>
    <row r="12" spans="1:18" ht="20.25" customHeight="1" x14ac:dyDescent="0.2">
      <c r="A12" s="21"/>
      <c r="B12" s="30">
        <v>12</v>
      </c>
      <c r="C12" s="31" t="s">
        <v>12</v>
      </c>
      <c r="D12" s="22"/>
      <c r="E12" s="154">
        <v>181417</v>
      </c>
      <c r="F12" s="149">
        <v>179064</v>
      </c>
      <c r="G12" s="150">
        <v>1.2</v>
      </c>
      <c r="H12" s="149">
        <v>8527</v>
      </c>
      <c r="I12" s="149">
        <v>179064</v>
      </c>
      <c r="J12" s="151">
        <v>-2353</v>
      </c>
      <c r="K12" s="152">
        <v>98.7</v>
      </c>
      <c r="L12" s="156">
        <v>-1.3</v>
      </c>
      <c r="M12" s="155">
        <v>12.3</v>
      </c>
      <c r="N12" s="152">
        <v>12.6</v>
      </c>
      <c r="O12" s="152">
        <v>12.4</v>
      </c>
      <c r="P12" s="157">
        <v>9.9999999999999645E-2</v>
      </c>
      <c r="Q12" s="62">
        <v>100.8</v>
      </c>
      <c r="R12" s="161">
        <v>0.8</v>
      </c>
    </row>
    <row r="13" spans="1:18" ht="20.25" customHeight="1" x14ac:dyDescent="0.2">
      <c r="A13" s="21"/>
      <c r="B13" s="30">
        <v>13</v>
      </c>
      <c r="C13" s="31" t="s">
        <v>13</v>
      </c>
      <c r="D13" s="22"/>
      <c r="E13" s="154">
        <v>609602</v>
      </c>
      <c r="F13" s="149">
        <v>564945</v>
      </c>
      <c r="G13" s="150">
        <v>3.8</v>
      </c>
      <c r="H13" s="149">
        <v>94158</v>
      </c>
      <c r="I13" s="149">
        <v>564945</v>
      </c>
      <c r="J13" s="151">
        <v>-44657</v>
      </c>
      <c r="K13" s="152">
        <v>92.7</v>
      </c>
      <c r="L13" s="156">
        <v>-7.3</v>
      </c>
      <c r="M13" s="155">
        <v>7.4</v>
      </c>
      <c r="N13" s="152">
        <v>7.9</v>
      </c>
      <c r="O13" s="152">
        <v>7.3</v>
      </c>
      <c r="P13" s="157">
        <v>-0.10000000000000053</v>
      </c>
      <c r="Q13" s="62">
        <v>98.6</v>
      </c>
      <c r="R13" s="161">
        <v>-1.4</v>
      </c>
    </row>
    <row r="14" spans="1:18" ht="20.25" customHeight="1" x14ac:dyDescent="0.2">
      <c r="A14" s="21"/>
      <c r="B14" s="30">
        <v>14</v>
      </c>
      <c r="C14" s="31" t="s">
        <v>14</v>
      </c>
      <c r="D14" s="22"/>
      <c r="E14" s="154">
        <v>143469</v>
      </c>
      <c r="F14" s="149">
        <v>143469</v>
      </c>
      <c r="G14" s="150">
        <v>1</v>
      </c>
      <c r="H14" s="149">
        <v>47823</v>
      </c>
      <c r="I14" s="149">
        <v>143469</v>
      </c>
      <c r="J14" s="151">
        <v>0</v>
      </c>
      <c r="K14" s="152">
        <v>100</v>
      </c>
      <c r="L14" s="156">
        <v>0</v>
      </c>
      <c r="M14" s="155">
        <v>7.2</v>
      </c>
      <c r="N14" s="152">
        <v>7.2</v>
      </c>
      <c r="O14" s="152">
        <v>7.2</v>
      </c>
      <c r="P14" s="157">
        <v>0</v>
      </c>
      <c r="Q14" s="62">
        <v>100</v>
      </c>
      <c r="R14" s="161">
        <v>0</v>
      </c>
    </row>
    <row r="15" spans="1:18" ht="20.25" customHeight="1" x14ac:dyDescent="0.2">
      <c r="A15" s="21"/>
      <c r="B15" s="30">
        <v>15</v>
      </c>
      <c r="C15" s="31" t="s">
        <v>15</v>
      </c>
      <c r="D15" s="22"/>
      <c r="E15" s="154">
        <v>720743</v>
      </c>
      <c r="F15" s="149">
        <v>722204</v>
      </c>
      <c r="G15" s="150">
        <v>4.8</v>
      </c>
      <c r="H15" s="149">
        <v>19519</v>
      </c>
      <c r="I15" s="149">
        <v>708068</v>
      </c>
      <c r="J15" s="151">
        <v>-12675</v>
      </c>
      <c r="K15" s="152">
        <v>98.2</v>
      </c>
      <c r="L15" s="156">
        <v>-1.8</v>
      </c>
      <c r="M15" s="155">
        <v>14.7</v>
      </c>
      <c r="N15" s="152">
        <v>15.9</v>
      </c>
      <c r="O15" s="152">
        <v>15.4</v>
      </c>
      <c r="P15" s="157">
        <v>0.70000000000000107</v>
      </c>
      <c r="Q15" s="62">
        <v>104.8</v>
      </c>
      <c r="R15" s="161">
        <v>4.8</v>
      </c>
    </row>
    <row r="16" spans="1:18" ht="20.25" customHeight="1" x14ac:dyDescent="0.2">
      <c r="A16" s="21"/>
      <c r="B16" s="30">
        <v>16</v>
      </c>
      <c r="C16" s="31" t="s">
        <v>16</v>
      </c>
      <c r="D16" s="22"/>
      <c r="E16" s="154">
        <v>211259</v>
      </c>
      <c r="F16" s="149">
        <v>222060</v>
      </c>
      <c r="G16" s="150">
        <v>1.5</v>
      </c>
      <c r="H16" s="149">
        <v>6729</v>
      </c>
      <c r="I16" s="149">
        <v>211995</v>
      </c>
      <c r="J16" s="151">
        <v>736</v>
      </c>
      <c r="K16" s="152">
        <v>100.3</v>
      </c>
      <c r="L16" s="156">
        <v>0.3</v>
      </c>
      <c r="M16" s="155">
        <v>22.4</v>
      </c>
      <c r="N16" s="152">
        <v>22.5</v>
      </c>
      <c r="O16" s="152">
        <v>22.7</v>
      </c>
      <c r="P16" s="157">
        <v>0.30000000000000071</v>
      </c>
      <c r="Q16" s="62">
        <v>101.3</v>
      </c>
      <c r="R16" s="161">
        <v>1.3</v>
      </c>
    </row>
    <row r="17" spans="1:18" ht="20.25" customHeight="1" x14ac:dyDescent="0.2">
      <c r="A17" s="21"/>
      <c r="B17" s="30">
        <v>17</v>
      </c>
      <c r="C17" s="31" t="s">
        <v>17</v>
      </c>
      <c r="D17" s="22"/>
      <c r="E17" s="154">
        <v>833198</v>
      </c>
      <c r="F17" s="149">
        <v>922011</v>
      </c>
      <c r="G17" s="150">
        <v>6.1</v>
      </c>
      <c r="H17" s="149">
        <v>46101</v>
      </c>
      <c r="I17" s="149">
        <v>918123</v>
      </c>
      <c r="J17" s="151">
        <v>84925</v>
      </c>
      <c r="K17" s="152">
        <v>110.2</v>
      </c>
      <c r="L17" s="156">
        <v>10.199999999999999</v>
      </c>
      <c r="M17" s="155">
        <v>10.199999999999999</v>
      </c>
      <c r="N17" s="152">
        <v>11.8</v>
      </c>
      <c r="O17" s="152">
        <v>11.4</v>
      </c>
      <c r="P17" s="157">
        <v>1.2</v>
      </c>
      <c r="Q17" s="62">
        <v>111.8</v>
      </c>
      <c r="R17" s="161">
        <v>11.8</v>
      </c>
    </row>
    <row r="18" spans="1:18" ht="20.25" customHeight="1" x14ac:dyDescent="0.2">
      <c r="A18" s="21"/>
      <c r="B18" s="30">
        <v>18</v>
      </c>
      <c r="C18" s="31" t="s">
        <v>18</v>
      </c>
      <c r="D18" s="22"/>
      <c r="E18" s="154" t="s">
        <v>46</v>
      </c>
      <c r="F18" s="149" t="s">
        <v>46</v>
      </c>
      <c r="G18" s="150" t="s">
        <v>46</v>
      </c>
      <c r="H18" s="149" t="s">
        <v>46</v>
      </c>
      <c r="I18" s="149" t="s">
        <v>46</v>
      </c>
      <c r="J18" s="151" t="s">
        <v>46</v>
      </c>
      <c r="K18" s="152" t="s">
        <v>46</v>
      </c>
      <c r="L18" s="156" t="s">
        <v>46</v>
      </c>
      <c r="M18" s="155" t="s">
        <v>46</v>
      </c>
      <c r="N18" s="152" t="s">
        <v>46</v>
      </c>
      <c r="O18" s="152" t="s">
        <v>46</v>
      </c>
      <c r="P18" s="159" t="s">
        <v>46</v>
      </c>
      <c r="Q18" s="131" t="s">
        <v>46</v>
      </c>
      <c r="R18" s="162" t="s">
        <v>46</v>
      </c>
    </row>
    <row r="19" spans="1:18" ht="20.25" customHeight="1" x14ac:dyDescent="0.2">
      <c r="A19" s="21"/>
      <c r="B19" s="30">
        <v>19</v>
      </c>
      <c r="C19" s="31" t="s">
        <v>19</v>
      </c>
      <c r="D19" s="22"/>
      <c r="E19" s="154">
        <v>749473</v>
      </c>
      <c r="F19" s="149">
        <v>808908</v>
      </c>
      <c r="G19" s="150">
        <v>5.4</v>
      </c>
      <c r="H19" s="149">
        <v>24512</v>
      </c>
      <c r="I19" s="149">
        <v>784964</v>
      </c>
      <c r="J19" s="151">
        <v>35491</v>
      </c>
      <c r="K19" s="152">
        <v>104.7</v>
      </c>
      <c r="L19" s="156">
        <v>4.7</v>
      </c>
      <c r="M19" s="155">
        <v>9.8000000000000007</v>
      </c>
      <c r="N19" s="152">
        <v>9.1999999999999993</v>
      </c>
      <c r="O19" s="152">
        <v>8.6999999999999993</v>
      </c>
      <c r="P19" s="157">
        <v>-1.1000000000000001</v>
      </c>
      <c r="Q19" s="62">
        <v>88.8</v>
      </c>
      <c r="R19" s="161">
        <v>-11.2</v>
      </c>
    </row>
    <row r="20" spans="1:18" ht="20.25" customHeight="1" x14ac:dyDescent="0.2">
      <c r="A20" s="21"/>
      <c r="B20" s="30">
        <v>20</v>
      </c>
      <c r="C20" s="31" t="s">
        <v>20</v>
      </c>
      <c r="D20" s="22"/>
      <c r="E20" s="154">
        <v>96420</v>
      </c>
      <c r="F20" s="149">
        <v>122135</v>
      </c>
      <c r="G20" s="150">
        <v>0.8</v>
      </c>
      <c r="H20" s="149">
        <v>30534</v>
      </c>
      <c r="I20" s="149">
        <v>92805</v>
      </c>
      <c r="J20" s="151">
        <v>-3615</v>
      </c>
      <c r="K20" s="152">
        <v>96.3</v>
      </c>
      <c r="L20" s="156">
        <v>-3.7</v>
      </c>
      <c r="M20" s="155">
        <v>12.5</v>
      </c>
      <c r="N20" s="152">
        <v>12.4</v>
      </c>
      <c r="O20" s="152">
        <v>15.4</v>
      </c>
      <c r="P20" s="157">
        <v>2.9</v>
      </c>
      <c r="Q20" s="62">
        <v>123.2</v>
      </c>
      <c r="R20" s="161">
        <v>23.2</v>
      </c>
    </row>
    <row r="21" spans="1:18" ht="20.25" customHeight="1" x14ac:dyDescent="0.2">
      <c r="A21" s="21"/>
      <c r="B21" s="30">
        <v>21</v>
      </c>
      <c r="C21" s="31" t="s">
        <v>21</v>
      </c>
      <c r="D21" s="22"/>
      <c r="E21" s="154">
        <v>21507</v>
      </c>
      <c r="F21" s="149">
        <v>21507</v>
      </c>
      <c r="G21" s="150">
        <v>0.1</v>
      </c>
      <c r="H21" s="149">
        <v>3585</v>
      </c>
      <c r="I21" s="149">
        <v>21507</v>
      </c>
      <c r="J21" s="151">
        <v>0</v>
      </c>
      <c r="K21" s="152">
        <v>100</v>
      </c>
      <c r="L21" s="156">
        <v>0</v>
      </c>
      <c r="M21" s="155">
        <v>22</v>
      </c>
      <c r="N21" s="152">
        <v>22.6</v>
      </c>
      <c r="O21" s="152">
        <v>22.6</v>
      </c>
      <c r="P21" s="157">
        <v>0.60000000000000142</v>
      </c>
      <c r="Q21" s="62">
        <v>102.7</v>
      </c>
      <c r="R21" s="161">
        <v>2.7</v>
      </c>
    </row>
    <row r="22" spans="1:18" ht="20.25" customHeight="1" x14ac:dyDescent="0.2">
      <c r="A22" s="21"/>
      <c r="B22" s="30">
        <v>22</v>
      </c>
      <c r="C22" s="31" t="s">
        <v>22</v>
      </c>
      <c r="D22" s="22"/>
      <c r="E22" s="154">
        <v>900626</v>
      </c>
      <c r="F22" s="149">
        <v>841174</v>
      </c>
      <c r="G22" s="150">
        <v>5.6</v>
      </c>
      <c r="H22" s="149">
        <v>56078</v>
      </c>
      <c r="I22" s="149">
        <v>822010</v>
      </c>
      <c r="J22" s="151">
        <v>-78616</v>
      </c>
      <c r="K22" s="152">
        <v>91.3</v>
      </c>
      <c r="L22" s="156">
        <v>-8.6999999999999993</v>
      </c>
      <c r="M22" s="155">
        <v>4.0999999999999996</v>
      </c>
      <c r="N22" s="152">
        <v>4.8</v>
      </c>
      <c r="O22" s="152">
        <v>4.5999999999999996</v>
      </c>
      <c r="P22" s="157">
        <v>0.5</v>
      </c>
      <c r="Q22" s="62">
        <v>112.2</v>
      </c>
      <c r="R22" s="161">
        <v>12.2</v>
      </c>
    </row>
    <row r="23" spans="1:18" ht="20.25" customHeight="1" x14ac:dyDescent="0.2">
      <c r="A23" s="21"/>
      <c r="B23" s="30">
        <v>23</v>
      </c>
      <c r="C23" s="31" t="s">
        <v>23</v>
      </c>
      <c r="D23" s="22"/>
      <c r="E23" s="154">
        <v>424789</v>
      </c>
      <c r="F23" s="149">
        <v>409960</v>
      </c>
      <c r="G23" s="150">
        <v>2.7</v>
      </c>
      <c r="H23" s="149">
        <v>58566</v>
      </c>
      <c r="I23" s="149">
        <v>409960</v>
      </c>
      <c r="J23" s="151">
        <v>-14829</v>
      </c>
      <c r="K23" s="152">
        <v>96.5</v>
      </c>
      <c r="L23" s="156">
        <v>-3.5</v>
      </c>
      <c r="M23" s="155">
        <v>9.8000000000000007</v>
      </c>
      <c r="N23" s="152">
        <v>10.8</v>
      </c>
      <c r="O23" s="152">
        <v>10.8</v>
      </c>
      <c r="P23" s="157">
        <v>1</v>
      </c>
      <c r="Q23" s="62">
        <v>110.2</v>
      </c>
      <c r="R23" s="161">
        <v>10.199999999999999</v>
      </c>
    </row>
    <row r="24" spans="1:18" ht="20.25" customHeight="1" x14ac:dyDescent="0.2">
      <c r="A24" s="21"/>
      <c r="B24" s="30">
        <v>24</v>
      </c>
      <c r="C24" s="31" t="s">
        <v>24</v>
      </c>
      <c r="D24" s="22"/>
      <c r="E24" s="154">
        <v>669511</v>
      </c>
      <c r="F24" s="149">
        <v>683938</v>
      </c>
      <c r="G24" s="150">
        <v>4.5</v>
      </c>
      <c r="H24" s="149">
        <v>113990</v>
      </c>
      <c r="I24" s="149">
        <v>683938</v>
      </c>
      <c r="J24" s="151">
        <v>14427</v>
      </c>
      <c r="K24" s="152">
        <v>102.2</v>
      </c>
      <c r="L24" s="156">
        <v>2.2000000000000002</v>
      </c>
      <c r="M24" s="155">
        <v>52.1</v>
      </c>
      <c r="N24" s="152">
        <v>55.2</v>
      </c>
      <c r="O24" s="152">
        <v>55.1</v>
      </c>
      <c r="P24" s="157">
        <v>3</v>
      </c>
      <c r="Q24" s="62">
        <v>105.8</v>
      </c>
      <c r="R24" s="161">
        <v>5.8</v>
      </c>
    </row>
    <row r="25" spans="1:18" ht="20.25" customHeight="1" x14ac:dyDescent="0.2">
      <c r="A25" s="21"/>
      <c r="B25" s="30">
        <v>25</v>
      </c>
      <c r="C25" s="31" t="s">
        <v>25</v>
      </c>
      <c r="D25" s="22"/>
      <c r="E25" s="154">
        <v>1139217</v>
      </c>
      <c r="F25" s="149">
        <v>1189381</v>
      </c>
      <c r="G25" s="150">
        <v>7.9</v>
      </c>
      <c r="H25" s="149">
        <v>30497</v>
      </c>
      <c r="I25" s="149">
        <v>1182211</v>
      </c>
      <c r="J25" s="151">
        <v>42994</v>
      </c>
      <c r="K25" s="152">
        <v>103.8</v>
      </c>
      <c r="L25" s="156">
        <v>3.8</v>
      </c>
      <c r="M25" s="155">
        <v>9.8000000000000007</v>
      </c>
      <c r="N25" s="152">
        <v>9.9</v>
      </c>
      <c r="O25" s="152">
        <v>9.8000000000000007</v>
      </c>
      <c r="P25" s="157">
        <v>0</v>
      </c>
      <c r="Q25" s="62">
        <v>100</v>
      </c>
      <c r="R25" s="161">
        <v>0</v>
      </c>
    </row>
    <row r="26" spans="1:18" ht="20.25" customHeight="1" x14ac:dyDescent="0.2">
      <c r="A26" s="21"/>
      <c r="B26" s="30">
        <v>26</v>
      </c>
      <c r="C26" s="31" t="s">
        <v>26</v>
      </c>
      <c r="D26" s="22"/>
      <c r="E26" s="154">
        <v>1155988</v>
      </c>
      <c r="F26" s="149">
        <v>1222906</v>
      </c>
      <c r="G26" s="150">
        <v>8.1</v>
      </c>
      <c r="H26" s="149">
        <v>28440</v>
      </c>
      <c r="I26" s="149">
        <v>1222906</v>
      </c>
      <c r="J26" s="151">
        <v>66918</v>
      </c>
      <c r="K26" s="152">
        <v>105.8</v>
      </c>
      <c r="L26" s="156">
        <v>5.8</v>
      </c>
      <c r="M26" s="155">
        <v>12.9</v>
      </c>
      <c r="N26" s="152">
        <v>14.1</v>
      </c>
      <c r="O26" s="152">
        <v>14</v>
      </c>
      <c r="P26" s="157">
        <v>1.1000000000000001</v>
      </c>
      <c r="Q26" s="62">
        <v>108.5</v>
      </c>
      <c r="R26" s="161">
        <v>8.5</v>
      </c>
    </row>
    <row r="27" spans="1:18" ht="20.25" customHeight="1" x14ac:dyDescent="0.2">
      <c r="A27" s="21"/>
      <c r="B27" s="30">
        <v>27</v>
      </c>
      <c r="C27" s="31" t="s">
        <v>27</v>
      </c>
      <c r="D27" s="22"/>
      <c r="E27" s="154">
        <v>717718</v>
      </c>
      <c r="F27" s="149">
        <v>750148</v>
      </c>
      <c r="G27" s="150">
        <v>5</v>
      </c>
      <c r="H27" s="149">
        <v>19741</v>
      </c>
      <c r="I27" s="149">
        <v>734262</v>
      </c>
      <c r="J27" s="151">
        <v>16544</v>
      </c>
      <c r="K27" s="152">
        <v>102.3</v>
      </c>
      <c r="L27" s="156">
        <v>2.2999999999999998</v>
      </c>
      <c r="M27" s="155">
        <v>17.100000000000001</v>
      </c>
      <c r="N27" s="152">
        <v>17.8</v>
      </c>
      <c r="O27" s="152">
        <v>17.8</v>
      </c>
      <c r="P27" s="157">
        <v>0.69999999999999929</v>
      </c>
      <c r="Q27" s="62">
        <v>104.1</v>
      </c>
      <c r="R27" s="161">
        <v>4.0999999999999996</v>
      </c>
    </row>
    <row r="28" spans="1:18" ht="20.25" customHeight="1" x14ac:dyDescent="0.2">
      <c r="A28" s="21"/>
      <c r="B28" s="30">
        <v>28</v>
      </c>
      <c r="C28" s="31" t="s">
        <v>43</v>
      </c>
      <c r="D28" s="22"/>
      <c r="E28" s="155" t="s">
        <v>84</v>
      </c>
      <c r="F28" s="152" t="s">
        <v>47</v>
      </c>
      <c r="G28" s="152" t="s">
        <v>47</v>
      </c>
      <c r="H28" s="152" t="s">
        <v>47</v>
      </c>
      <c r="I28" s="152" t="s">
        <v>47</v>
      </c>
      <c r="J28" s="152" t="s">
        <v>54</v>
      </c>
      <c r="K28" s="152" t="s">
        <v>54</v>
      </c>
      <c r="L28" s="152" t="s">
        <v>54</v>
      </c>
      <c r="M28" s="155" t="s">
        <v>84</v>
      </c>
      <c r="N28" s="152" t="s">
        <v>84</v>
      </c>
      <c r="O28" s="152" t="s">
        <v>84</v>
      </c>
      <c r="P28" s="158" t="s">
        <v>54</v>
      </c>
      <c r="Q28" s="92" t="s">
        <v>54</v>
      </c>
      <c r="R28" s="163" t="s">
        <v>54</v>
      </c>
    </row>
    <row r="29" spans="1:18" ht="20.25" customHeight="1" x14ac:dyDescent="0.2">
      <c r="A29" s="21"/>
      <c r="B29" s="30">
        <v>29</v>
      </c>
      <c r="C29" s="31" t="s">
        <v>44</v>
      </c>
      <c r="D29" s="22"/>
      <c r="E29" s="154">
        <v>58349</v>
      </c>
      <c r="F29" s="149">
        <v>58349</v>
      </c>
      <c r="G29" s="150">
        <v>0.4</v>
      </c>
      <c r="H29" s="149">
        <v>14587</v>
      </c>
      <c r="I29" s="149">
        <v>58349</v>
      </c>
      <c r="J29" s="151">
        <v>0</v>
      </c>
      <c r="K29" s="152">
        <v>100</v>
      </c>
      <c r="L29" s="156">
        <v>0</v>
      </c>
      <c r="M29" s="155">
        <v>58.1</v>
      </c>
      <c r="N29" s="152">
        <v>54.5</v>
      </c>
      <c r="O29" s="152">
        <v>54.5</v>
      </c>
      <c r="P29" s="157">
        <v>-3.6</v>
      </c>
      <c r="Q29" s="62">
        <v>93.8</v>
      </c>
      <c r="R29" s="161">
        <v>-6.2</v>
      </c>
    </row>
    <row r="30" spans="1:18" ht="20.25" customHeight="1" x14ac:dyDescent="0.2">
      <c r="A30" s="21"/>
      <c r="B30" s="30">
        <v>30</v>
      </c>
      <c r="C30" s="31" t="s">
        <v>28</v>
      </c>
      <c r="D30" s="22"/>
      <c r="E30" s="154">
        <v>2106546</v>
      </c>
      <c r="F30" s="149">
        <v>2115336</v>
      </c>
      <c r="G30" s="150">
        <v>14.1</v>
      </c>
      <c r="H30" s="149">
        <v>151095</v>
      </c>
      <c r="I30" s="149">
        <v>2111698</v>
      </c>
      <c r="J30" s="151">
        <v>5152</v>
      </c>
      <c r="K30" s="152">
        <v>100.2</v>
      </c>
      <c r="L30" s="156">
        <v>0.2</v>
      </c>
      <c r="M30" s="155">
        <v>9.9</v>
      </c>
      <c r="N30" s="152">
        <v>10.9</v>
      </c>
      <c r="O30" s="152">
        <v>10.8</v>
      </c>
      <c r="P30" s="157">
        <v>0.9</v>
      </c>
      <c r="Q30" s="62">
        <v>109.1</v>
      </c>
      <c r="R30" s="161">
        <v>9.1</v>
      </c>
    </row>
    <row r="31" spans="1:18" ht="20.25" customHeight="1" x14ac:dyDescent="0.2">
      <c r="A31" s="21"/>
      <c r="B31" s="30">
        <v>31</v>
      </c>
      <c r="C31" s="31" t="s">
        <v>29</v>
      </c>
      <c r="D31" s="22"/>
      <c r="E31" s="154" t="s">
        <v>46</v>
      </c>
      <c r="F31" s="149" t="s">
        <v>46</v>
      </c>
      <c r="G31" s="150" t="s">
        <v>46</v>
      </c>
      <c r="H31" s="149" t="s">
        <v>46</v>
      </c>
      <c r="I31" s="149" t="s">
        <v>46</v>
      </c>
      <c r="J31" s="151" t="s">
        <v>46</v>
      </c>
      <c r="K31" s="152" t="s">
        <v>46</v>
      </c>
      <c r="L31" s="156" t="s">
        <v>46</v>
      </c>
      <c r="M31" s="155" t="s">
        <v>46</v>
      </c>
      <c r="N31" s="152" t="s">
        <v>46</v>
      </c>
      <c r="O31" s="152" t="s">
        <v>46</v>
      </c>
      <c r="P31" s="159" t="s">
        <v>46</v>
      </c>
      <c r="Q31" s="131" t="s">
        <v>46</v>
      </c>
      <c r="R31" s="162" t="s">
        <v>46</v>
      </c>
    </row>
    <row r="32" spans="1:18" ht="20.25" customHeight="1" x14ac:dyDescent="0.2">
      <c r="A32" s="21"/>
      <c r="B32" s="30">
        <v>32</v>
      </c>
      <c r="C32" s="31" t="s">
        <v>30</v>
      </c>
      <c r="D32" s="22"/>
      <c r="E32" s="154">
        <v>110252</v>
      </c>
      <c r="F32" s="149">
        <v>122015</v>
      </c>
      <c r="G32" s="150">
        <v>0.8</v>
      </c>
      <c r="H32" s="149">
        <v>15252</v>
      </c>
      <c r="I32" s="149">
        <v>122015</v>
      </c>
      <c r="J32" s="151">
        <v>11763</v>
      </c>
      <c r="K32" s="152">
        <v>110.7</v>
      </c>
      <c r="L32" s="156">
        <v>10.7</v>
      </c>
      <c r="M32" s="155">
        <v>6</v>
      </c>
      <c r="N32" s="152">
        <v>6</v>
      </c>
      <c r="O32" s="152">
        <v>5.5</v>
      </c>
      <c r="P32" s="157">
        <v>-0.5</v>
      </c>
      <c r="Q32" s="62">
        <v>91.7</v>
      </c>
      <c r="R32" s="161">
        <v>-8.3000000000000007</v>
      </c>
    </row>
    <row r="33" spans="1:18" ht="20.25" customHeight="1" thickBot="1" x14ac:dyDescent="0.25">
      <c r="A33" s="33"/>
      <c r="B33" s="33"/>
      <c r="C33" s="33"/>
      <c r="D33" s="34"/>
      <c r="E33" s="164"/>
      <c r="F33" s="165"/>
      <c r="G33" s="165"/>
      <c r="H33" s="165"/>
      <c r="I33" s="165"/>
      <c r="J33" s="165"/>
      <c r="K33" s="165"/>
      <c r="L33" s="165"/>
      <c r="M33" s="164"/>
      <c r="N33" s="165"/>
      <c r="O33" s="165"/>
      <c r="P33" s="165"/>
      <c r="Q33" s="165"/>
      <c r="R33" s="166"/>
    </row>
  </sheetData>
  <mergeCells count="19">
    <mergeCell ref="F3:F5"/>
    <mergeCell ref="H3:H5"/>
    <mergeCell ref="I3:L3"/>
    <mergeCell ref="A2:D5"/>
    <mergeCell ref="P4:P5"/>
    <mergeCell ref="Q4:Q5"/>
    <mergeCell ref="N3:N5"/>
    <mergeCell ref="G3:G5"/>
    <mergeCell ref="I4:I5"/>
    <mergeCell ref="J4:J5"/>
    <mergeCell ref="K4:K5"/>
    <mergeCell ref="E2:L2"/>
    <mergeCell ref="M2:R2"/>
    <mergeCell ref="M3:M5"/>
    <mergeCell ref="O3:R3"/>
    <mergeCell ref="L4:L5"/>
    <mergeCell ref="O4:O5"/>
    <mergeCell ref="R4:R5"/>
    <mergeCell ref="E3:E5"/>
  </mergeCells>
  <phoneticPr fontId="4"/>
  <pageMargins left="0.78740157480314965" right="0.59055118110236227" top="0.59055118110236227" bottom="0.39370078740157483" header="0.51181102362204722" footer="0.51181102362204722"/>
  <pageSetup paperSize="9" scale="82" orientation="landscape" horizontalDpi="4294967292" r:id="rId1"/>
  <headerFooter alignWithMargins="0"/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分析表５－１</vt:lpstr>
      <vt:lpstr>分析表５－２</vt:lpstr>
      <vt:lpstr>分析表５－３</vt:lpstr>
      <vt:lpstr>分析表５－４</vt:lpstr>
      <vt:lpstr>'分析表５－１'!Print_Area</vt:lpstr>
      <vt:lpstr>'分析表５－２'!Print_Area</vt:lpstr>
      <vt:lpstr>'分析表５－３'!Print_Area</vt:lpstr>
      <vt:lpstr>'分析表５－４'!Print_Area</vt:lpstr>
      <vt:lpstr>'分析表５－１'!分析10表の１</vt:lpstr>
      <vt:lpstr>'分析表５－１'!分析10表の２</vt:lpstr>
      <vt:lpstr>'分析表５－２'!分析10表の３</vt:lpstr>
      <vt:lpstr>'分析表５－２'!分析10表の４</vt:lpstr>
      <vt:lpstr>'分析表５－３'!分析10表の５</vt:lpstr>
      <vt:lpstr>'分析表５－４'!分析10表の５</vt:lpstr>
      <vt:lpstr>'分析表５－３'!分析10表の６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2021-10-22T01:40:17Z</dcterms:created>
  <dcterms:modified xsi:type="dcterms:W3CDTF">2021-10-22T01:40:27Z</dcterms:modified>
</cp:coreProperties>
</file>