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1623" windowHeight="5486"/>
  </bookViews>
  <sheets>
    <sheet name="分析表６－１" sheetId="12" r:id="rId1"/>
    <sheet name="分析表６－２" sheetId="13" r:id="rId2"/>
  </sheets>
  <definedNames>
    <definedName name="_xlnm.Print_Area" localSheetId="0">'分析表６－１'!$A$1:$Y$39</definedName>
    <definedName name="_xlnm.Print_Area" localSheetId="1">'分析表６－２'!$A$1:$AA$39</definedName>
    <definedName name="分析10表の１" localSheetId="0">'分析表６－１'!$A$1:$Y$14</definedName>
    <definedName name="分析10表の２" localSheetId="0">'分析表６－１'!$AF$1:$AK$14</definedName>
    <definedName name="分析10表の５" localSheetId="1">'分析表６－２'!$A$14:$O$27</definedName>
  </definedNames>
  <calcPr calcId="162913"/>
</workbook>
</file>

<file path=xl/calcChain.xml><?xml version="1.0" encoding="utf-8"?>
<calcChain xmlns="http://schemas.openxmlformats.org/spreadsheetml/2006/main">
  <c r="A28" i="12" l="1"/>
  <c r="B33" i="12"/>
</calcChain>
</file>

<file path=xl/sharedStrings.xml><?xml version="1.0" encoding="utf-8"?>
<sst xmlns="http://schemas.openxmlformats.org/spreadsheetml/2006/main" count="266" uniqueCount="47">
  <si>
    <t>構成比</t>
  </si>
  <si>
    <t>人</t>
  </si>
  <si>
    <t>万円</t>
  </si>
  <si>
    <t>％</t>
  </si>
  <si>
    <t>従 業 者 規 模</t>
  </si>
  <si>
    <t>合           計</t>
  </si>
  <si>
    <t>５．  30～ 99人</t>
  </si>
  <si>
    <t>６． 100～299人</t>
  </si>
  <si>
    <t>７． 300人 以上</t>
  </si>
  <si>
    <t>生　産　額</t>
    <phoneticPr fontId="3"/>
  </si>
  <si>
    <t>労　働　生　産　性</t>
    <phoneticPr fontId="3"/>
  </si>
  <si>
    <t>原　材　料　使　用　額　等</t>
    <phoneticPr fontId="3"/>
  </si>
  <si>
    <t>原　材　料　率</t>
    <phoneticPr fontId="3"/>
  </si>
  <si>
    <t>付　加　価　値　額　</t>
    <phoneticPr fontId="3"/>
  </si>
  <si>
    <t>付　加　価　値　率</t>
    <phoneticPr fontId="3"/>
  </si>
  <si>
    <t>付　加　価　値　生　産　性</t>
    <phoneticPr fontId="3"/>
  </si>
  <si>
    <t>現　金　給　与　総　額</t>
    <phoneticPr fontId="3"/>
  </si>
  <si>
    <t>現　金　給　与　率</t>
    <phoneticPr fontId="3"/>
  </si>
  <si>
    <t>労　働　分　配　率</t>
    <phoneticPr fontId="3"/>
  </si>
  <si>
    <t>有　形　固　定　資　産　年　末　現　在　高</t>
    <phoneticPr fontId="3"/>
  </si>
  <si>
    <t>有　形　固　定　資　産　投　資　総　額</t>
    <phoneticPr fontId="3"/>
  </si>
  <si>
    <t>資　本　係　数</t>
    <phoneticPr fontId="3"/>
  </si>
  <si>
    <t>在　庫　投　資　額</t>
    <phoneticPr fontId="3"/>
  </si>
  <si>
    <t>構成比</t>
    <rPh sb="0" eb="3">
      <t>コウセイヒ</t>
    </rPh>
    <phoneticPr fontId="3"/>
  </si>
  <si>
    <t>参考値</t>
    <rPh sb="0" eb="2">
      <t>サンコウ</t>
    </rPh>
    <rPh sb="2" eb="3">
      <t>アタイ</t>
    </rPh>
    <phoneticPr fontId="3"/>
  </si>
  <si>
    <t>１８　年</t>
    <phoneticPr fontId="3"/>
  </si>
  <si>
    <t>１９　年</t>
    <phoneticPr fontId="3"/>
  </si>
  <si>
    <t>増減数＊</t>
    <rPh sb="0" eb="1">
      <t>ゾウ</t>
    </rPh>
    <rPh sb="1" eb="3">
      <t>ゲンスウ</t>
    </rPh>
    <phoneticPr fontId="3"/>
  </si>
  <si>
    <t>前年比＊</t>
    <phoneticPr fontId="3"/>
  </si>
  <si>
    <t>増減率＊</t>
    <rPh sb="0" eb="3">
      <t>ゾウゲンリツ</t>
    </rPh>
    <phoneticPr fontId="3"/>
  </si>
  <si>
    <t>前年差＊</t>
    <rPh sb="0" eb="2">
      <t>ゼンネン</t>
    </rPh>
    <rPh sb="2" eb="3">
      <t>サ</t>
    </rPh>
    <phoneticPr fontId="3"/>
  </si>
  <si>
    <t>ポイント</t>
    <phoneticPr fontId="3"/>
  </si>
  <si>
    <t>増減額＊</t>
    <rPh sb="0" eb="1">
      <t>ゾウ</t>
    </rPh>
    <rPh sb="1" eb="3">
      <t>ゲンガク</t>
    </rPh>
    <phoneticPr fontId="3"/>
  </si>
  <si>
    <t>１８　年</t>
  </si>
  <si>
    <t>１９　年</t>
  </si>
  <si>
    <t>１事業所当たり</t>
    <rPh sb="4" eb="5">
      <t>ア</t>
    </rPh>
    <phoneticPr fontId="3"/>
  </si>
  <si>
    <r>
      <t>６ 従業者規模別　分析表</t>
    </r>
    <r>
      <rPr>
        <sz val="12"/>
        <rFont val="ＭＳ 明朝"/>
        <family val="1"/>
        <charset val="128"/>
      </rPr>
      <t>（従業者３０人以上の事業所）</t>
    </r>
    <rPh sb="2" eb="5">
      <t>ジュウギョウシャ</t>
    </rPh>
    <rPh sb="5" eb="7">
      <t>キボ</t>
    </rPh>
    <rPh sb="7" eb="8">
      <t>サ</t>
    </rPh>
    <phoneticPr fontId="3"/>
  </si>
  <si>
    <t>事　業　所　数</t>
    <phoneticPr fontId="3"/>
  </si>
  <si>
    <t>従　業　者　数</t>
    <phoneticPr fontId="3"/>
  </si>
  <si>
    <t>製　造　品　出　荷　額　等</t>
    <rPh sb="0" eb="13">
      <t>セ</t>
    </rPh>
    <phoneticPr fontId="3"/>
  </si>
  <si>
    <t>１８　年</t>
    <phoneticPr fontId="3"/>
  </si>
  <si>
    <t>１９　年</t>
    <phoneticPr fontId="3"/>
  </si>
  <si>
    <t>（つづき）</t>
    <phoneticPr fontId="3"/>
  </si>
  <si>
    <t>*増減数・前年比・増減率については、時系列を考慮し、捕そく事業所、転売収入等を除いたもので算出している。</t>
    <rPh sb="33" eb="35">
      <t>テンバイ</t>
    </rPh>
    <rPh sb="35" eb="37">
      <t>シュウニュウ</t>
    </rPh>
    <rPh sb="37" eb="38">
      <t>トウ</t>
    </rPh>
    <phoneticPr fontId="3"/>
  </si>
  <si>
    <t>参考値</t>
    <rPh sb="0" eb="2">
      <t>サンコウ</t>
    </rPh>
    <rPh sb="2" eb="3">
      <t>チ</t>
    </rPh>
    <phoneticPr fontId="3"/>
  </si>
  <si>
    <t>　　１９年　　（捕そく分除く）</t>
    <rPh sb="4" eb="5">
      <t>ネン</t>
    </rPh>
    <rPh sb="8" eb="9">
      <t>ホ</t>
    </rPh>
    <rPh sb="11" eb="12">
      <t>ブン</t>
    </rPh>
    <rPh sb="12" eb="13">
      <t>ノゾ</t>
    </rPh>
    <phoneticPr fontId="3"/>
  </si>
  <si>
    <t>１９年　　（捕そく分除く）</t>
    <rPh sb="2" eb="3">
      <t>ネン</t>
    </rPh>
    <rPh sb="6" eb="7">
      <t>ホ</t>
    </rPh>
    <rPh sb="9" eb="10">
      <t>ブン</t>
    </rPh>
    <rPh sb="10" eb="11">
      <t>ノゾ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</si>
</sst>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"/>
    <numFmt numFmtId="177" formatCode="0.000"/>
    <numFmt numFmtId="178" formatCode="#,##0;&quot;△&quot;#,##0"/>
    <numFmt numFmtId="179" formatCode="0;&quot;△ &quot;0"/>
    <numFmt numFmtId="180" formatCode="#,##0;&quot;△ &quot;#,##0"/>
    <numFmt numFmtId="181" formatCode="#,##0.0;&quot;△ &quot;#,##0.0"/>
    <numFmt numFmtId="182" formatCode="#,##0.000;&quot;△ &quot;#,##0.000"/>
    <numFmt numFmtId="183" formatCode="0.0_);[Red]\(0.0\)"/>
    <numFmt numFmtId="184" formatCode="0.0;&quot;△ &quot;0.0"/>
    <numFmt numFmtId="185" formatCode="#,##0.0_);[Red]\(#,##0.0\)"/>
  </numFmts>
  <fonts count="11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8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1" fontId="0" fillId="0" borderId="0"/>
    <xf numFmtId="38" fontId="1" fillId="0" borderId="0" applyFont="0" applyFill="0" applyBorder="0" applyAlignment="0" applyProtection="0"/>
    <xf numFmtId="0" fontId="2" fillId="0" borderId="0"/>
  </cellStyleXfs>
  <cellXfs count="213">
    <xf numFmtId="1" fontId="0" fillId="0" borderId="0" xfId="0"/>
    <xf numFmtId="37" fontId="4" fillId="0" borderId="0" xfId="0" applyNumberFormat="1" applyFont="1" applyBorder="1" applyAlignment="1" applyProtection="1">
      <alignment horizontal="left"/>
    </xf>
    <xf numFmtId="37" fontId="4" fillId="0" borderId="0" xfId="0" applyNumberFormat="1" applyFont="1" applyBorder="1" applyAlignment="1" applyProtection="1">
      <alignment horizontal="left" vertical="center"/>
    </xf>
    <xf numFmtId="37" fontId="4" fillId="0" borderId="0" xfId="0" applyNumberFormat="1" applyFont="1" applyAlignment="1" applyProtection="1">
      <alignment horizontal="left"/>
    </xf>
    <xf numFmtId="37" fontId="4" fillId="0" borderId="0" xfId="0" applyNumberFormat="1" applyFont="1" applyProtection="1"/>
    <xf numFmtId="1" fontId="4" fillId="0" borderId="0" xfId="0" applyFont="1"/>
    <xf numFmtId="37" fontId="5" fillId="0" borderId="1" xfId="0" applyNumberFormat="1" applyFont="1" applyBorder="1" applyAlignment="1" applyProtection="1">
      <alignment horizontal="centerContinuous" vertical="center"/>
    </xf>
    <xf numFmtId="1" fontId="5" fillId="0" borderId="1" xfId="0" applyFont="1" applyBorder="1" applyAlignment="1">
      <alignment horizontal="centerContinuous"/>
    </xf>
    <xf numFmtId="1" fontId="5" fillId="0" borderId="2" xfId="0" applyFont="1" applyBorder="1" applyAlignment="1">
      <alignment horizontal="centerContinuous"/>
    </xf>
    <xf numFmtId="37" fontId="5" fillId="0" borderId="3" xfId="0" applyNumberFormat="1" applyFont="1" applyBorder="1" applyAlignment="1" applyProtection="1">
      <alignment horizontal="centerContinuous" vertical="center"/>
    </xf>
    <xf numFmtId="37" fontId="5" fillId="0" borderId="1" xfId="0" applyNumberFormat="1" applyFont="1" applyBorder="1" applyAlignment="1" applyProtection="1">
      <alignment horizontal="centerContinuous"/>
    </xf>
    <xf numFmtId="37" fontId="5" fillId="0" borderId="2" xfId="0" applyNumberFormat="1" applyFont="1" applyBorder="1" applyAlignment="1" applyProtection="1">
      <alignment horizontal="centerContinuous"/>
    </xf>
    <xf numFmtId="1" fontId="5" fillId="0" borderId="0" xfId="0" applyFont="1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4" xfId="0" applyNumberFormat="1" applyFont="1" applyBorder="1" applyAlignment="1" applyProtection="1">
      <alignment vertical="center"/>
    </xf>
    <xf numFmtId="37" fontId="5" fillId="0" borderId="5" xfId="0" applyNumberFormat="1" applyFont="1" applyBorder="1" applyAlignment="1" applyProtection="1">
      <alignment vertical="center"/>
    </xf>
    <xf numFmtId="37" fontId="5" fillId="0" borderId="6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1" fontId="5" fillId="0" borderId="0" xfId="0" applyFont="1" applyBorder="1" applyAlignment="1">
      <alignment horizontal="centerContinuous" vertical="center"/>
    </xf>
    <xf numFmtId="37" fontId="5" fillId="0" borderId="0" xfId="0" applyNumberFormat="1" applyFont="1" applyBorder="1" applyAlignment="1" applyProtection="1">
      <alignment horizontal="centerContinuous" vertical="center"/>
    </xf>
    <xf numFmtId="1" fontId="5" fillId="0" borderId="0" xfId="0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</xf>
    <xf numFmtId="1" fontId="6" fillId="0" borderId="0" xfId="0" applyFont="1" applyBorder="1" applyAlignment="1" applyProtection="1">
      <alignment vertical="center"/>
      <protection locked="0"/>
    </xf>
    <xf numFmtId="37" fontId="6" fillId="0" borderId="0" xfId="0" applyNumberFormat="1" applyFont="1" applyBorder="1" applyAlignment="1" applyProtection="1">
      <alignment vertical="center"/>
      <protection locked="0"/>
    </xf>
    <xf numFmtId="1" fontId="5" fillId="0" borderId="7" xfId="0" applyFont="1" applyBorder="1" applyAlignment="1">
      <alignment vertical="center"/>
    </xf>
    <xf numFmtId="1" fontId="5" fillId="0" borderId="8" xfId="0" applyFont="1" applyBorder="1" applyAlignment="1">
      <alignment vertical="center"/>
    </xf>
    <xf numFmtId="1" fontId="6" fillId="0" borderId="9" xfId="0" applyFont="1" applyBorder="1" applyAlignment="1" applyProtection="1">
      <alignment vertical="center"/>
      <protection locked="0"/>
    </xf>
    <xf numFmtId="1" fontId="6" fillId="0" borderId="7" xfId="0" applyFont="1" applyBorder="1" applyAlignment="1" applyProtection="1">
      <alignment vertical="center"/>
      <protection locked="0"/>
    </xf>
    <xf numFmtId="180" fontId="5" fillId="0" borderId="7" xfId="0" applyNumberFormat="1" applyFont="1" applyBorder="1" applyAlignment="1">
      <alignment vertical="center"/>
    </xf>
    <xf numFmtId="181" fontId="5" fillId="0" borderId="7" xfId="0" applyNumberFormat="1" applyFont="1" applyBorder="1" applyAlignment="1">
      <alignment vertical="center"/>
    </xf>
    <xf numFmtId="37" fontId="6" fillId="0" borderId="7" xfId="0" applyNumberFormat="1" applyFont="1" applyBorder="1" applyAlignment="1" applyProtection="1">
      <alignment vertical="center"/>
      <protection locked="0"/>
    </xf>
    <xf numFmtId="37" fontId="5" fillId="0" borderId="9" xfId="0" applyNumberFormat="1" applyFont="1" applyBorder="1" applyAlignment="1" applyProtection="1">
      <alignment vertical="center"/>
    </xf>
    <xf numFmtId="176" fontId="5" fillId="0" borderId="7" xfId="0" applyNumberFormat="1" applyFont="1" applyBorder="1" applyAlignment="1" applyProtection="1">
      <alignment vertical="center"/>
    </xf>
    <xf numFmtId="1" fontId="5" fillId="0" borderId="0" xfId="0" applyFont="1" applyBorder="1" applyAlignment="1">
      <alignment horizontal="left" vertical="center"/>
    </xf>
    <xf numFmtId="1" fontId="5" fillId="0" borderId="0" xfId="0" applyFont="1"/>
    <xf numFmtId="1" fontId="5" fillId="0" borderId="0" xfId="0" applyFont="1" applyBorder="1"/>
    <xf numFmtId="37" fontId="5" fillId="0" borderId="0" xfId="0" applyNumberFormat="1" applyFont="1" applyProtection="1"/>
    <xf numFmtId="181" fontId="5" fillId="0" borderId="0" xfId="0" applyNumberFormat="1" applyFont="1" applyBorder="1" applyAlignment="1" applyProtection="1">
      <alignment vertical="center"/>
    </xf>
    <xf numFmtId="37" fontId="5" fillId="0" borderId="7" xfId="0" applyNumberFormat="1" applyFont="1" applyBorder="1" applyAlignment="1" applyProtection="1">
      <alignment vertical="center"/>
    </xf>
    <xf numFmtId="180" fontId="5" fillId="0" borderId="7" xfId="0" applyNumberFormat="1" applyFont="1" applyBorder="1" applyAlignment="1" applyProtection="1">
      <alignment vertical="center"/>
    </xf>
    <xf numFmtId="181" fontId="5" fillId="0" borderId="7" xfId="0" applyNumberFormat="1" applyFont="1" applyBorder="1" applyAlignment="1" applyProtection="1">
      <alignment vertical="center"/>
    </xf>
    <xf numFmtId="1" fontId="5" fillId="0" borderId="3" xfId="0" applyFont="1" applyBorder="1" applyAlignment="1">
      <alignment horizontal="centerContinuous"/>
    </xf>
    <xf numFmtId="1" fontId="5" fillId="0" borderId="1" xfId="0" applyFont="1" applyBorder="1" applyAlignment="1">
      <alignment horizontal="centerContinuous" vertical="center"/>
    </xf>
    <xf numFmtId="1" fontId="5" fillId="0" borderId="2" xfId="0" applyFont="1" applyBorder="1" applyAlignment="1">
      <alignment horizontal="centerContinuous" vertical="center"/>
    </xf>
    <xf numFmtId="178" fontId="5" fillId="0" borderId="0" xfId="0" applyNumberFormat="1" applyFont="1" applyBorder="1" applyAlignment="1" applyProtection="1">
      <alignment horizontal="right" vertical="center"/>
    </xf>
    <xf numFmtId="178" fontId="5" fillId="0" borderId="7" xfId="0" applyNumberFormat="1" applyFont="1" applyBorder="1" applyAlignment="1" applyProtection="1">
      <alignment horizontal="right" vertical="center"/>
    </xf>
    <xf numFmtId="176" fontId="5" fillId="0" borderId="9" xfId="0" applyNumberFormat="1" applyFont="1" applyBorder="1" applyAlignment="1" applyProtection="1">
      <alignment vertical="center"/>
    </xf>
    <xf numFmtId="37" fontId="5" fillId="0" borderId="2" xfId="0" applyNumberFormat="1" applyFont="1" applyBorder="1" applyAlignment="1" applyProtection="1">
      <alignment horizontal="centerContinuous" vertical="center"/>
    </xf>
    <xf numFmtId="1" fontId="5" fillId="0" borderId="6" xfId="0" applyFont="1" applyBorder="1" applyAlignment="1">
      <alignment horizontal="centerContinuous" vertical="center"/>
    </xf>
    <xf numFmtId="1" fontId="5" fillId="0" borderId="3" xfId="0" applyFont="1" applyBorder="1" applyAlignment="1">
      <alignment horizontal="centerContinuous" vertical="center"/>
    </xf>
    <xf numFmtId="1" fontId="5" fillId="0" borderId="10" xfId="0" applyFont="1" applyBorder="1" applyAlignment="1">
      <alignment horizontal="right" vertical="center"/>
    </xf>
    <xf numFmtId="1" fontId="5" fillId="0" borderId="0" xfId="0" applyFont="1" applyBorder="1" applyAlignment="1">
      <alignment horizontal="right" vertical="center"/>
    </xf>
    <xf numFmtId="37" fontId="6" fillId="0" borderId="9" xfId="0" applyNumberFormat="1" applyFont="1" applyBorder="1" applyAlignment="1" applyProtection="1">
      <alignment vertical="center"/>
      <protection locked="0"/>
    </xf>
    <xf numFmtId="37" fontId="5" fillId="0" borderId="0" xfId="0" applyNumberFormat="1" applyFont="1" applyAlignment="1" applyProtection="1">
      <alignment horizontal="left" vertical="center"/>
    </xf>
    <xf numFmtId="1" fontId="5" fillId="0" borderId="0" xfId="0" applyFont="1" applyBorder="1" applyAlignment="1">
      <alignment horizontal="left"/>
    </xf>
    <xf numFmtId="1" fontId="5" fillId="0" borderId="0" xfId="0" applyFont="1" applyAlignment="1">
      <alignment horizontal="left"/>
    </xf>
    <xf numFmtId="1" fontId="5" fillId="0" borderId="4" xfId="0" applyFont="1" applyBorder="1" applyAlignment="1">
      <alignment horizontal="right" vertical="center"/>
    </xf>
    <xf numFmtId="177" fontId="5" fillId="0" borderId="0" xfId="0" applyNumberFormat="1" applyFont="1" applyBorder="1" applyAlignment="1" applyProtection="1">
      <alignment vertical="center"/>
    </xf>
    <xf numFmtId="182" fontId="5" fillId="0" borderId="0" xfId="0" applyNumberFormat="1" applyFont="1" applyBorder="1" applyAlignment="1" applyProtection="1">
      <alignment vertical="center"/>
    </xf>
    <xf numFmtId="37" fontId="5" fillId="0" borderId="8" xfId="0" applyNumberFormat="1" applyFont="1" applyBorder="1" applyAlignment="1" applyProtection="1">
      <alignment vertical="center"/>
    </xf>
    <xf numFmtId="177" fontId="5" fillId="0" borderId="7" xfId="0" applyNumberFormat="1" applyFont="1" applyBorder="1" applyAlignment="1" applyProtection="1">
      <alignment vertical="center"/>
    </xf>
    <xf numFmtId="182" fontId="5" fillId="0" borderId="7" xfId="0" applyNumberFormat="1" applyFont="1" applyBorder="1" applyAlignment="1" applyProtection="1">
      <alignment vertical="center"/>
    </xf>
    <xf numFmtId="180" fontId="5" fillId="0" borderId="9" xfId="0" applyNumberFormat="1" applyFont="1" applyBorder="1" applyAlignment="1" applyProtection="1">
      <alignment horizontal="right" vertical="center"/>
    </xf>
    <xf numFmtId="37" fontId="5" fillId="0" borderId="0" xfId="0" applyNumberFormat="1" applyFont="1" applyBorder="1" applyAlignment="1" applyProtection="1">
      <alignment horizontal="left" vertical="center"/>
    </xf>
    <xf numFmtId="180" fontId="5" fillId="0" borderId="0" xfId="0" applyNumberFormat="1" applyFont="1" applyBorder="1" applyAlignment="1" applyProtection="1">
      <alignment horizontal="right" vertical="center"/>
    </xf>
    <xf numFmtId="37" fontId="7" fillId="0" borderId="0" xfId="0" applyNumberFormat="1" applyFont="1" applyBorder="1" applyAlignment="1" applyProtection="1">
      <alignment horizontal="left" vertical="center"/>
    </xf>
    <xf numFmtId="1" fontId="4" fillId="0" borderId="4" xfId="0" applyFont="1" applyFill="1" applyBorder="1" applyAlignment="1" applyProtection="1">
      <alignment horizontal="center" vertical="center"/>
      <protection locked="0"/>
    </xf>
    <xf numFmtId="1" fontId="4" fillId="0" borderId="4" xfId="0" applyFont="1" applyFill="1" applyBorder="1" applyAlignment="1" applyProtection="1">
      <alignment horizontal="center"/>
      <protection locked="0"/>
    </xf>
    <xf numFmtId="1" fontId="4" fillId="0" borderId="0" xfId="0" applyFont="1" applyFill="1" applyAlignment="1" applyProtection="1">
      <alignment horizontal="center"/>
      <protection locked="0"/>
    </xf>
    <xf numFmtId="1" fontId="4" fillId="0" borderId="0" xfId="0" applyFont="1" applyFill="1" applyBorder="1" applyAlignment="1" applyProtection="1">
      <alignment horizontal="center" vertical="center"/>
      <protection locked="0"/>
    </xf>
    <xf numFmtId="1" fontId="4" fillId="0" borderId="8" xfId="0" applyFont="1" applyFill="1" applyBorder="1" applyAlignment="1">
      <alignment horizontal="center" vertical="center"/>
    </xf>
    <xf numFmtId="1" fontId="4" fillId="0" borderId="7" xfId="0" applyFont="1" applyFill="1" applyBorder="1" applyAlignment="1">
      <alignment horizontal="center" vertical="center"/>
    </xf>
    <xf numFmtId="1" fontId="4" fillId="0" borderId="11" xfId="0" applyFont="1" applyFill="1" applyBorder="1" applyAlignment="1">
      <alignment horizontal="center" vertical="center"/>
    </xf>
    <xf numFmtId="1" fontId="4" fillId="0" borderId="0" xfId="0" applyFont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85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1" fontId="4" fillId="0" borderId="12" xfId="0" applyFont="1" applyFill="1" applyBorder="1" applyAlignment="1" applyProtection="1">
      <alignment horizontal="center"/>
      <protection locked="0"/>
    </xf>
    <xf numFmtId="1" fontId="4" fillId="0" borderId="12" xfId="0" applyFont="1" applyFill="1" applyBorder="1" applyAlignment="1" applyProtection="1">
      <alignment horizontal="center" vertical="center"/>
      <protection locked="0"/>
    </xf>
    <xf numFmtId="37" fontId="4" fillId="0" borderId="5" xfId="0" applyNumberFormat="1" applyFont="1" applyBorder="1" applyAlignment="1" applyProtection="1">
      <alignment horizontal="right" vertical="center"/>
    </xf>
    <xf numFmtId="37" fontId="4" fillId="0" borderId="0" xfId="0" applyNumberFormat="1" applyFont="1" applyBorder="1" applyAlignment="1" applyProtection="1">
      <alignment horizontal="right"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183" fontId="4" fillId="0" borderId="0" xfId="1" applyNumberFormat="1" applyFont="1" applyBorder="1" applyAlignment="1">
      <alignment vertical="center"/>
    </xf>
    <xf numFmtId="37" fontId="4" fillId="0" borderId="10" xfId="0" applyNumberFormat="1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183" fontId="4" fillId="0" borderId="0" xfId="0" applyNumberFormat="1" applyFont="1" applyBorder="1" applyAlignment="1" applyProtection="1">
      <alignment vertical="center"/>
    </xf>
    <xf numFmtId="183" fontId="4" fillId="0" borderId="0" xfId="0" applyNumberFormat="1" applyFont="1" applyAlignment="1">
      <alignment vertical="center"/>
    </xf>
    <xf numFmtId="37" fontId="4" fillId="0" borderId="5" xfId="0" applyNumberFormat="1" applyFont="1" applyFill="1" applyBorder="1" applyAlignment="1" applyProtection="1">
      <alignment horizontal="right" vertical="center"/>
    </xf>
    <xf numFmtId="181" fontId="5" fillId="0" borderId="9" xfId="0" applyNumberFormat="1" applyFont="1" applyBorder="1" applyAlignment="1">
      <alignment vertical="center"/>
    </xf>
    <xf numFmtId="37" fontId="4" fillId="0" borderId="0" xfId="0" applyNumberFormat="1" applyFont="1" applyBorder="1" applyAlignment="1" applyProtection="1">
      <alignment horizontal="center" vertical="center"/>
    </xf>
    <xf numFmtId="37" fontId="4" fillId="0" borderId="10" xfId="0" applyNumberFormat="1" applyFont="1" applyBorder="1" applyAlignment="1" applyProtection="1">
      <alignment horizontal="right" vertical="center"/>
    </xf>
    <xf numFmtId="37" fontId="4" fillId="0" borderId="6" xfId="0" applyNumberFormat="1" applyFont="1" applyBorder="1" applyAlignment="1" applyProtection="1">
      <alignment horizontal="right" vertical="center"/>
    </xf>
    <xf numFmtId="181" fontId="4" fillId="0" borderId="0" xfId="0" applyNumberFormat="1" applyFont="1" applyBorder="1" applyAlignment="1" applyProtection="1">
      <alignment vertical="center"/>
    </xf>
    <xf numFmtId="184" fontId="4" fillId="0" borderId="0" xfId="1" applyNumberFormat="1" applyFont="1" applyBorder="1" applyAlignment="1">
      <alignment vertical="center"/>
    </xf>
    <xf numFmtId="184" fontId="4" fillId="0" borderId="0" xfId="0" applyNumberFormat="1" applyFont="1" applyBorder="1" applyAlignment="1" applyProtection="1">
      <alignment vertical="center"/>
    </xf>
    <xf numFmtId="184" fontId="4" fillId="0" borderId="0" xfId="0" applyNumberFormat="1" applyFont="1" applyAlignment="1">
      <alignment vertical="center"/>
    </xf>
    <xf numFmtId="1" fontId="4" fillId="0" borderId="13" xfId="0" applyFont="1" applyFill="1" applyBorder="1" applyAlignment="1" applyProtection="1">
      <alignment horizontal="center"/>
      <protection locked="0"/>
    </xf>
    <xf numFmtId="1" fontId="4" fillId="0" borderId="0" xfId="0" applyFont="1" applyFill="1" applyBorder="1" applyAlignment="1" applyProtection="1">
      <alignment horizontal="center"/>
      <protection locked="0"/>
    </xf>
    <xf numFmtId="37" fontId="4" fillId="0" borderId="4" xfId="0" applyNumberFormat="1" applyFont="1" applyBorder="1" applyAlignment="1" applyProtection="1">
      <alignment horizontal="right" vertical="center"/>
    </xf>
    <xf numFmtId="181" fontId="4" fillId="0" borderId="4" xfId="0" applyNumberFormat="1" applyFont="1" applyBorder="1" applyAlignment="1" applyProtection="1">
      <alignment vertical="center"/>
    </xf>
    <xf numFmtId="37" fontId="5" fillId="0" borderId="14" xfId="0" applyNumberFormat="1" applyFont="1" applyBorder="1" applyAlignment="1" applyProtection="1">
      <alignment vertical="center"/>
    </xf>
    <xf numFmtId="1" fontId="5" fillId="0" borderId="15" xfId="0" applyFont="1" applyBorder="1" applyAlignment="1">
      <alignment vertical="center"/>
    </xf>
    <xf numFmtId="37" fontId="5" fillId="0" borderId="16" xfId="0" applyNumberFormat="1" applyFont="1" applyBorder="1" applyAlignment="1" applyProtection="1">
      <alignment horizontal="centerContinuous"/>
    </xf>
    <xf numFmtId="37" fontId="4" fillId="0" borderId="17" xfId="0" applyNumberFormat="1" applyFont="1" applyBorder="1" applyAlignment="1" applyProtection="1">
      <alignment horizontal="right" vertical="center"/>
    </xf>
    <xf numFmtId="181" fontId="4" fillId="0" borderId="17" xfId="0" applyNumberFormat="1" applyFont="1" applyBorder="1" applyAlignment="1">
      <alignment vertical="center"/>
    </xf>
    <xf numFmtId="176" fontId="5" fillId="0" borderId="18" xfId="0" applyNumberFormat="1" applyFont="1" applyBorder="1" applyAlignment="1" applyProtection="1">
      <alignment vertical="center"/>
    </xf>
    <xf numFmtId="37" fontId="4" fillId="0" borderId="19" xfId="0" applyNumberFormat="1" applyFont="1" applyBorder="1" applyAlignment="1" applyProtection="1">
      <alignment horizontal="right" vertical="center"/>
    </xf>
    <xf numFmtId="1" fontId="5" fillId="0" borderId="18" xfId="0" applyFont="1" applyBorder="1"/>
    <xf numFmtId="183" fontId="4" fillId="0" borderId="0" xfId="0" applyNumberFormat="1" applyFont="1" applyBorder="1" applyAlignment="1">
      <alignment vertical="center"/>
    </xf>
    <xf numFmtId="181" fontId="5" fillId="0" borderId="18" xfId="0" applyNumberFormat="1" applyFont="1" applyBorder="1" applyAlignment="1" applyProtection="1">
      <alignment vertical="center"/>
    </xf>
    <xf numFmtId="37" fontId="4" fillId="0" borderId="20" xfId="0" applyNumberFormat="1" applyFont="1" applyBorder="1" applyAlignment="1" applyProtection="1">
      <alignment horizontal="right" vertical="center"/>
    </xf>
    <xf numFmtId="37" fontId="4" fillId="0" borderId="12" xfId="0" applyNumberFormat="1" applyFont="1" applyBorder="1" applyProtection="1"/>
    <xf numFmtId="37" fontId="4" fillId="0" borderId="0" xfId="0" applyNumberFormat="1" applyFont="1" applyBorder="1" applyProtection="1"/>
    <xf numFmtId="37" fontId="4" fillId="0" borderId="12" xfId="0" applyNumberFormat="1" applyFont="1" applyBorder="1" applyAlignment="1" applyProtection="1">
      <alignment horizontal="center" vertical="center"/>
    </xf>
    <xf numFmtId="37" fontId="4" fillId="0" borderId="11" xfId="0" applyNumberFormat="1" applyFont="1" applyBorder="1" applyProtection="1"/>
    <xf numFmtId="37" fontId="4" fillId="0" borderId="7" xfId="0" applyNumberFormat="1" applyFont="1" applyBorder="1" applyProtection="1"/>
    <xf numFmtId="180" fontId="5" fillId="0" borderId="7" xfId="0" applyNumberFormat="1" applyFont="1" applyBorder="1" applyAlignment="1" applyProtection="1">
      <alignment horizontal="right" vertical="center"/>
    </xf>
    <xf numFmtId="1" fontId="4" fillId="0" borderId="12" xfId="0" applyFont="1" applyBorder="1"/>
    <xf numFmtId="1" fontId="4" fillId="0" borderId="12" xfId="0" applyFont="1" applyBorder="1" applyAlignment="1">
      <alignment horizontal="center" vertical="center"/>
    </xf>
    <xf numFmtId="1" fontId="4" fillId="0" borderId="0" xfId="0" applyFont="1" applyBorder="1" applyAlignment="1">
      <alignment horizontal="center" vertical="center"/>
    </xf>
    <xf numFmtId="1" fontId="4" fillId="0" borderId="11" xfId="0" applyFont="1" applyBorder="1"/>
    <xf numFmtId="1" fontId="4" fillId="0" borderId="7" xfId="0" applyFont="1" applyBorder="1"/>
    <xf numFmtId="1" fontId="4" fillId="0" borderId="5" xfId="0" applyFont="1" applyBorder="1" applyAlignment="1">
      <alignment horizontal="right" vertical="center"/>
    </xf>
    <xf numFmtId="1" fontId="4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 applyProtection="1">
      <alignment vertical="center"/>
    </xf>
    <xf numFmtId="1" fontId="4" fillId="0" borderId="0" xfId="0" applyFont="1" applyBorder="1" applyAlignment="1" applyProtection="1">
      <alignment vertical="center"/>
      <protection locked="0"/>
    </xf>
    <xf numFmtId="37" fontId="4" fillId="0" borderId="10" xfId="0" applyNumberFormat="1" applyFont="1" applyBorder="1" applyAlignment="1" applyProtection="1">
      <alignment vertical="center"/>
      <protection locked="0"/>
    </xf>
    <xf numFmtId="37" fontId="4" fillId="0" borderId="0" xfId="0" applyNumberFormat="1" applyFont="1" applyBorder="1" applyAlignment="1" applyProtection="1">
      <alignment vertical="center"/>
      <protection locked="0"/>
    </xf>
    <xf numFmtId="176" fontId="4" fillId="0" borderId="10" xfId="0" applyNumberFormat="1" applyFont="1" applyBorder="1" applyAlignment="1" applyProtection="1">
      <alignment vertical="center"/>
    </xf>
    <xf numFmtId="181" fontId="4" fillId="0" borderId="10" xfId="0" applyNumberFormat="1" applyFont="1" applyBorder="1" applyAlignment="1" applyProtection="1">
      <alignment vertical="center"/>
    </xf>
    <xf numFmtId="180" fontId="4" fillId="0" borderId="0" xfId="0" applyNumberFormat="1" applyFont="1" applyBorder="1" applyAlignment="1" applyProtection="1">
      <alignment vertical="center"/>
    </xf>
    <xf numFmtId="180" fontId="4" fillId="0" borderId="10" xfId="0" applyNumberFormat="1" applyFont="1" applyBorder="1" applyAlignment="1" applyProtection="1">
      <alignment vertical="center"/>
      <protection locked="0"/>
    </xf>
    <xf numFmtId="180" fontId="4" fillId="0" borderId="0" xfId="0" applyNumberFormat="1" applyFont="1" applyBorder="1" applyAlignment="1" applyProtection="1">
      <alignment vertical="center"/>
      <protection locked="0"/>
    </xf>
    <xf numFmtId="180" fontId="4" fillId="0" borderId="10" xfId="0" applyNumberFormat="1" applyFont="1" applyBorder="1" applyAlignment="1" applyProtection="1">
      <alignment vertical="center"/>
    </xf>
    <xf numFmtId="1" fontId="4" fillId="0" borderId="10" xfId="0" applyFont="1" applyBorder="1" applyAlignment="1">
      <alignment horizontal="right" vertical="center"/>
    </xf>
    <xf numFmtId="1" fontId="4" fillId="0" borderId="17" xfId="0" applyFont="1" applyBorder="1" applyAlignment="1">
      <alignment horizontal="right" vertical="center"/>
    </xf>
    <xf numFmtId="37" fontId="10" fillId="0" borderId="10" xfId="0" applyNumberFormat="1" applyFont="1" applyBorder="1" applyAlignment="1" applyProtection="1">
      <alignment vertical="center"/>
    </xf>
    <xf numFmtId="37" fontId="10" fillId="0" borderId="0" xfId="0" applyNumberFormat="1" applyFont="1" applyFill="1" applyBorder="1" applyAlignment="1" applyProtection="1">
      <alignment vertical="center"/>
    </xf>
    <xf numFmtId="180" fontId="10" fillId="0" borderId="0" xfId="0" applyNumberFormat="1" applyFont="1" applyBorder="1" applyAlignment="1" applyProtection="1">
      <alignment vertical="center"/>
    </xf>
    <xf numFmtId="1" fontId="5" fillId="0" borderId="16" xfId="0" applyFont="1" applyBorder="1" applyAlignment="1">
      <alignment horizontal="centerContinuous" vertical="center"/>
    </xf>
    <xf numFmtId="37" fontId="5" fillId="0" borderId="18" xfId="0" applyNumberFormat="1" applyFont="1" applyBorder="1" applyAlignment="1" applyProtection="1">
      <alignment vertical="center"/>
    </xf>
    <xf numFmtId="38" fontId="10" fillId="0" borderId="1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183" fontId="10" fillId="0" borderId="0" xfId="1" applyNumberFormat="1" applyFon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vertical="center"/>
    </xf>
    <xf numFmtId="181" fontId="10" fillId="0" borderId="10" xfId="0" applyNumberFormat="1" applyFont="1" applyBorder="1" applyAlignment="1" applyProtection="1">
      <alignment vertical="center"/>
    </xf>
    <xf numFmtId="181" fontId="10" fillId="0" borderId="0" xfId="0" applyNumberFormat="1" applyFont="1" applyBorder="1" applyAlignment="1" applyProtection="1">
      <alignment vertical="center"/>
    </xf>
    <xf numFmtId="181" fontId="10" fillId="0" borderId="4" xfId="0" applyNumberFormat="1" applyFont="1" applyBorder="1" applyAlignment="1" applyProtection="1">
      <alignment vertical="center"/>
    </xf>
    <xf numFmtId="37" fontId="10" fillId="0" borderId="0" xfId="0" applyNumberFormat="1" applyFont="1" applyBorder="1" applyAlignment="1" applyProtection="1">
      <alignment vertical="center"/>
    </xf>
    <xf numFmtId="178" fontId="10" fillId="0" borderId="0" xfId="0" applyNumberFormat="1" applyFont="1" applyBorder="1" applyAlignment="1" applyProtection="1">
      <alignment horizontal="right" vertical="center"/>
    </xf>
    <xf numFmtId="176" fontId="10" fillId="0" borderId="0" xfId="0" applyNumberFormat="1" applyFont="1" applyBorder="1" applyAlignment="1" applyProtection="1">
      <alignment vertical="center"/>
    </xf>
    <xf numFmtId="181" fontId="10" fillId="0" borderId="17" xfId="0" applyNumberFormat="1" applyFont="1" applyBorder="1" applyAlignment="1" applyProtection="1">
      <alignment vertical="center"/>
    </xf>
    <xf numFmtId="183" fontId="10" fillId="0" borderId="0" xfId="0" applyNumberFormat="1" applyFont="1" applyBorder="1" applyAlignment="1" applyProtection="1">
      <alignment vertical="center"/>
    </xf>
    <xf numFmtId="37" fontId="10" fillId="0" borderId="10" xfId="0" applyNumberFormat="1" applyFont="1" applyBorder="1" applyAlignment="1" applyProtection="1">
      <alignment vertical="center"/>
      <protection locked="0"/>
    </xf>
    <xf numFmtId="37" fontId="10" fillId="0" borderId="0" xfId="0" applyNumberFormat="1" applyFont="1" applyBorder="1" applyAlignment="1" applyProtection="1">
      <alignment vertical="center"/>
      <protection locked="0"/>
    </xf>
    <xf numFmtId="183" fontId="10" fillId="0" borderId="0" xfId="0" applyNumberFormat="1" applyFont="1" applyBorder="1" applyAlignment="1">
      <alignment vertical="center"/>
    </xf>
    <xf numFmtId="185" fontId="10" fillId="0" borderId="0" xfId="0" applyNumberFormat="1" applyFont="1" applyBorder="1" applyAlignment="1" applyProtection="1">
      <alignment vertical="center"/>
    </xf>
    <xf numFmtId="182" fontId="10" fillId="0" borderId="10" xfId="0" applyNumberFormat="1" applyFont="1" applyBorder="1" applyAlignment="1" applyProtection="1">
      <alignment vertical="center"/>
    </xf>
    <xf numFmtId="182" fontId="10" fillId="0" borderId="0" xfId="0" applyNumberFormat="1" applyFont="1" applyBorder="1" applyAlignment="1" applyProtection="1">
      <alignment vertical="center"/>
    </xf>
    <xf numFmtId="182" fontId="10" fillId="0" borderId="4" xfId="0" applyNumberFormat="1" applyFont="1" applyBorder="1" applyAlignment="1" applyProtection="1">
      <alignment vertical="center"/>
    </xf>
    <xf numFmtId="180" fontId="10" fillId="0" borderId="10" xfId="0" applyNumberFormat="1" applyFont="1" applyBorder="1" applyAlignment="1" applyProtection="1">
      <alignment vertical="center"/>
    </xf>
    <xf numFmtId="180" fontId="10" fillId="0" borderId="0" xfId="0" applyNumberFormat="1" applyFont="1" applyFill="1" applyBorder="1" applyAlignment="1" applyProtection="1">
      <alignment vertical="center"/>
    </xf>
    <xf numFmtId="37" fontId="5" fillId="0" borderId="21" xfId="0" applyNumberFormat="1" applyFont="1" applyBorder="1" applyAlignment="1" applyProtection="1">
      <alignment vertical="center"/>
    </xf>
    <xf numFmtId="1" fontId="5" fillId="0" borderId="14" xfId="0" applyFont="1" applyBorder="1" applyAlignment="1">
      <alignment horizontal="centerContinuous" vertical="center"/>
    </xf>
    <xf numFmtId="1" fontId="5" fillId="0" borderId="21" xfId="0" applyFont="1" applyBorder="1" applyAlignment="1">
      <alignment horizontal="center" vertical="center"/>
    </xf>
    <xf numFmtId="1" fontId="5" fillId="0" borderId="6" xfId="0" applyFont="1" applyBorder="1" applyAlignment="1">
      <alignment horizontal="center" vertical="center"/>
    </xf>
    <xf numFmtId="1" fontId="5" fillId="0" borderId="20" xfId="0" applyFont="1" applyBorder="1" applyAlignment="1">
      <alignment horizontal="center" vertical="center"/>
    </xf>
    <xf numFmtId="1" fontId="5" fillId="0" borderId="14" xfId="0" applyFont="1" applyBorder="1" applyAlignment="1">
      <alignment horizontal="center" vertical="center"/>
    </xf>
    <xf numFmtId="1" fontId="5" fillId="0" borderId="0" xfId="0" applyFont="1" applyBorder="1" applyAlignment="1">
      <alignment horizontal="center" vertical="center"/>
    </xf>
    <xf numFmtId="1" fontId="5" fillId="0" borderId="4" xfId="0" applyFont="1" applyBorder="1" applyAlignment="1">
      <alignment horizontal="center" vertical="center"/>
    </xf>
    <xf numFmtId="1" fontId="5" fillId="0" borderId="15" xfId="0" applyFont="1" applyBorder="1" applyAlignment="1">
      <alignment horizontal="center" vertical="center"/>
    </xf>
    <xf numFmtId="1" fontId="5" fillId="0" borderId="7" xfId="0" applyFont="1" applyBorder="1" applyAlignment="1">
      <alignment horizontal="center" vertical="center"/>
    </xf>
    <xf numFmtId="1" fontId="5" fillId="0" borderId="8" xfId="0" applyFont="1" applyBorder="1" applyAlignment="1">
      <alignment horizontal="center" vertical="center"/>
    </xf>
    <xf numFmtId="1" fontId="4" fillId="0" borderId="13" xfId="0" applyFont="1" applyFill="1" applyBorder="1" applyAlignment="1">
      <alignment horizontal="center" vertical="center"/>
    </xf>
    <xf numFmtId="1" fontId="4" fillId="0" borderId="11" xfId="0" applyFont="1" applyFill="1" applyBorder="1" applyAlignment="1">
      <alignment horizontal="center" vertical="center"/>
    </xf>
    <xf numFmtId="1" fontId="9" fillId="0" borderId="23" xfId="0" applyFont="1" applyFill="1" applyBorder="1" applyAlignment="1">
      <alignment horizontal="center" vertical="center" wrapText="1"/>
    </xf>
    <xf numFmtId="1" fontId="9" fillId="0" borderId="24" xfId="0" applyFont="1" applyFill="1" applyBorder="1" applyAlignment="1">
      <alignment horizontal="center" vertical="center" wrapText="1"/>
    </xf>
    <xf numFmtId="1" fontId="4" fillId="0" borderId="25" xfId="0" applyFont="1" applyFill="1" applyBorder="1" applyAlignment="1">
      <alignment horizontal="center" vertical="center"/>
    </xf>
    <xf numFmtId="1" fontId="4" fillId="0" borderId="9" xfId="0" applyFont="1" applyFill="1" applyBorder="1" applyAlignment="1">
      <alignment horizontal="center" vertical="center"/>
    </xf>
    <xf numFmtId="37" fontId="5" fillId="0" borderId="3" xfId="0" applyNumberFormat="1" applyFont="1" applyBorder="1" applyAlignment="1" applyProtection="1">
      <alignment horizontal="center" vertical="center"/>
    </xf>
    <xf numFmtId="37" fontId="5" fillId="0" borderId="1" xfId="0" applyNumberFormat="1" applyFont="1" applyBorder="1" applyAlignment="1" applyProtection="1">
      <alignment horizontal="center" vertical="center"/>
    </xf>
    <xf numFmtId="37" fontId="5" fillId="0" borderId="2" xfId="0" applyNumberFormat="1" applyFont="1" applyBorder="1" applyAlignment="1" applyProtection="1">
      <alignment horizontal="center" vertical="center"/>
    </xf>
    <xf numFmtId="1" fontId="4" fillId="0" borderId="26" xfId="0" applyFont="1" applyFill="1" applyBorder="1" applyAlignment="1">
      <alignment horizontal="center" vertical="center"/>
    </xf>
    <xf numFmtId="1" fontId="4" fillId="0" borderId="27" xfId="0" applyFont="1" applyFill="1" applyBorder="1" applyAlignment="1">
      <alignment horizontal="center" vertical="center"/>
    </xf>
    <xf numFmtId="1" fontId="4" fillId="0" borderId="28" xfId="0" applyFont="1" applyFill="1" applyBorder="1" applyAlignment="1" applyProtection="1">
      <alignment horizontal="center" vertical="center"/>
      <protection locked="0"/>
    </xf>
    <xf numFmtId="1" fontId="4" fillId="0" borderId="29" xfId="0" applyFont="1" applyFill="1" applyBorder="1" applyAlignment="1" applyProtection="1">
      <alignment horizontal="center" vertical="center"/>
      <protection locked="0"/>
    </xf>
    <xf numFmtId="1" fontId="4" fillId="0" borderId="30" xfId="0" applyFont="1" applyFill="1" applyBorder="1" applyAlignment="1" applyProtection="1">
      <alignment horizontal="center" vertical="center"/>
      <protection locked="0"/>
    </xf>
    <xf numFmtId="1" fontId="4" fillId="0" borderId="31" xfId="0" applyFont="1" applyFill="1" applyBorder="1" applyAlignment="1">
      <alignment horizontal="center" vertical="center"/>
    </xf>
    <xf numFmtId="1" fontId="4" fillId="0" borderId="22" xfId="0" applyFont="1" applyFill="1" applyBorder="1" applyAlignment="1">
      <alignment horizontal="center" vertical="center"/>
    </xf>
    <xf numFmtId="37" fontId="5" fillId="0" borderId="16" xfId="0" applyNumberFormat="1" applyFont="1" applyBorder="1" applyAlignment="1" applyProtection="1">
      <alignment horizontal="center" vertical="center"/>
    </xf>
    <xf numFmtId="1" fontId="4" fillId="0" borderId="32" xfId="0" applyFont="1" applyFill="1" applyBorder="1" applyAlignment="1">
      <alignment horizontal="center" vertical="center"/>
    </xf>
    <xf numFmtId="1" fontId="5" fillId="0" borderId="3" xfId="0" applyFont="1" applyBorder="1" applyAlignment="1">
      <alignment horizontal="center" vertical="center"/>
    </xf>
    <xf numFmtId="1" fontId="5" fillId="0" borderId="1" xfId="0" applyFont="1" applyBorder="1" applyAlignment="1">
      <alignment horizontal="center" vertical="center"/>
    </xf>
    <xf numFmtId="1" fontId="5" fillId="0" borderId="16" xfId="0" applyFont="1" applyBorder="1" applyAlignment="1">
      <alignment horizontal="center" vertical="center"/>
    </xf>
    <xf numFmtId="1" fontId="4" fillId="0" borderId="32" xfId="0" applyFont="1" applyBorder="1" applyAlignment="1">
      <alignment horizontal="center" vertical="center"/>
    </xf>
    <xf numFmtId="1" fontId="4" fillId="0" borderId="31" xfId="0" applyFont="1" applyBorder="1" applyAlignment="1">
      <alignment horizontal="center" vertical="center"/>
    </xf>
    <xf numFmtId="37" fontId="4" fillId="0" borderId="10" xfId="0" applyNumberFormat="1" applyFont="1" applyBorder="1" applyAlignment="1" applyProtection="1">
      <alignment horizontal="center" vertical="center"/>
    </xf>
    <xf numFmtId="37" fontId="4" fillId="0" borderId="9" xfId="0" applyNumberFormat="1" applyFont="1" applyBorder="1" applyAlignment="1" applyProtection="1">
      <alignment horizontal="center" vertical="center"/>
    </xf>
    <xf numFmtId="1" fontId="4" fillId="0" borderId="6" xfId="0" applyFont="1" applyBorder="1" applyAlignment="1">
      <alignment horizontal="center"/>
    </xf>
    <xf numFmtId="1" fontId="4" fillId="0" borderId="28" xfId="0" applyFont="1" applyBorder="1" applyAlignment="1">
      <alignment horizontal="center" vertical="center" wrapText="1"/>
    </xf>
    <xf numFmtId="1" fontId="4" fillId="0" borderId="29" xfId="0" applyFont="1" applyBorder="1" applyAlignment="1">
      <alignment horizontal="center" vertical="center" wrapText="1"/>
    </xf>
    <xf numFmtId="1" fontId="4" fillId="0" borderId="30" xfId="0" applyFont="1" applyBorder="1" applyAlignment="1">
      <alignment horizontal="center" vertical="center" wrapText="1"/>
    </xf>
    <xf numFmtId="1" fontId="5" fillId="0" borderId="0" xfId="0" applyFont="1" applyBorder="1" applyAlignment="1">
      <alignment horizontal="center" vertical="center" wrapText="1"/>
    </xf>
    <xf numFmtId="1" fontId="4" fillId="0" borderId="33" xfId="0" applyFont="1" applyFill="1" applyBorder="1" applyAlignment="1">
      <alignment horizontal="center" vertical="center"/>
    </xf>
    <xf numFmtId="1" fontId="4" fillId="0" borderId="13" xfId="0" applyFont="1" applyBorder="1" applyAlignment="1">
      <alignment horizontal="center" vertical="center"/>
    </xf>
    <xf numFmtId="1" fontId="4" fillId="0" borderId="12" xfId="0" applyFont="1" applyBorder="1" applyAlignment="1">
      <alignment horizontal="center" vertical="center"/>
    </xf>
    <xf numFmtId="1" fontId="4" fillId="0" borderId="11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未定義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447675</xdr:colOff>
      <xdr:row>13</xdr:row>
      <xdr:rowOff>0</xdr:rowOff>
    </xdr:from>
    <xdr:ext cx="76200" cy="190500"/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14754225" y="2847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AJ39"/>
  <sheetViews>
    <sheetView showGridLines="0" tabSelected="1" defaultGridColor="0" colorId="22" zoomScaleNormal="100" zoomScaleSheetLayoutView="100" workbookViewId="0"/>
  </sheetViews>
  <sheetFormatPr defaultColWidth="10.75" defaultRowHeight="17.25" customHeight="1" x14ac:dyDescent="0.2"/>
  <cols>
    <col min="1" max="1" width="0.83203125" customWidth="1"/>
    <col min="2" max="2" width="1.4140625" customWidth="1"/>
    <col min="3" max="3" width="10.75" customWidth="1"/>
    <col min="4" max="4" width="0.83203125" customWidth="1"/>
    <col min="5" max="5" width="10.75" customWidth="1"/>
    <col min="6" max="6" width="10.25" customWidth="1"/>
    <col min="7" max="7" width="6.83203125" customWidth="1"/>
    <col min="8" max="8" width="10.25" customWidth="1"/>
    <col min="9" max="9" width="9.75" customWidth="1"/>
    <col min="10" max="10" width="9.25" customWidth="1"/>
    <col min="11" max="11" width="8.4140625" customWidth="1"/>
    <col min="12" max="12" width="10.4140625" customWidth="1"/>
    <col min="13" max="13" width="11.1640625" customWidth="1"/>
    <col min="14" max="14" width="7.25" customWidth="1"/>
    <col min="15" max="15" width="7" customWidth="1"/>
    <col min="16" max="16" width="7.25" customWidth="1"/>
    <col min="17" max="17" width="6.58203125" customWidth="1"/>
    <col min="18" max="18" width="10.83203125" customWidth="1"/>
    <col min="19" max="19" width="10.4140625" customWidth="1"/>
    <col min="20" max="20" width="11.1640625" customWidth="1"/>
    <col min="21" max="21" width="10.1640625" customWidth="1"/>
    <col min="22" max="22" width="11" customWidth="1"/>
    <col min="23" max="23" width="9.83203125" customWidth="1"/>
    <col min="24" max="24" width="6.58203125" customWidth="1"/>
    <col min="25" max="25" width="6.83203125" customWidth="1"/>
    <col min="26" max="27" width="8.58203125" customWidth="1"/>
    <col min="28" max="28" width="11.75" customWidth="1"/>
    <col min="29" max="29" width="5.75" customWidth="1"/>
    <col min="30" max="30" width="6.25" customWidth="1"/>
    <col min="31" max="31" width="5.75" customWidth="1"/>
    <col min="32" max="33" width="6.25" customWidth="1"/>
    <col min="34" max="35" width="5.75" customWidth="1"/>
    <col min="36" max="36" width="6.25" customWidth="1"/>
    <col min="37" max="37" width="1.75" customWidth="1"/>
  </cols>
  <sheetData>
    <row r="1" spans="1:36" ht="17.25" customHeight="1" thickBot="1" x14ac:dyDescent="0.25">
      <c r="A1" s="67" t="s">
        <v>36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3"/>
      <c r="AA1" s="3"/>
      <c r="AB1" s="3"/>
      <c r="AC1" s="3"/>
      <c r="AD1" s="3"/>
      <c r="AE1" s="3"/>
      <c r="AF1" s="4"/>
      <c r="AG1" s="5"/>
      <c r="AH1" s="5"/>
      <c r="AI1" s="5"/>
      <c r="AJ1" s="3"/>
    </row>
    <row r="2" spans="1:36" ht="17.25" customHeight="1" x14ac:dyDescent="0.2">
      <c r="A2" s="170" t="s">
        <v>4</v>
      </c>
      <c r="B2" s="171"/>
      <c r="C2" s="171"/>
      <c r="D2" s="172"/>
      <c r="E2" s="6" t="s">
        <v>37</v>
      </c>
      <c r="F2" s="7"/>
      <c r="G2" s="7"/>
      <c r="H2" s="7"/>
      <c r="I2" s="7"/>
      <c r="J2" s="7"/>
      <c r="K2" s="7"/>
      <c r="L2" s="9" t="s">
        <v>38</v>
      </c>
      <c r="M2" s="8"/>
      <c r="N2" s="7"/>
      <c r="O2" s="7"/>
      <c r="P2" s="7"/>
      <c r="Q2" s="7"/>
      <c r="R2" s="7"/>
      <c r="S2" s="9" t="s">
        <v>39</v>
      </c>
      <c r="T2" s="10"/>
      <c r="U2" s="10"/>
      <c r="V2" s="11"/>
      <c r="W2" s="10"/>
      <c r="X2" s="10"/>
      <c r="Y2" s="107"/>
    </row>
    <row r="3" spans="1:36" ht="17.25" customHeight="1" x14ac:dyDescent="0.2">
      <c r="A3" s="173"/>
      <c r="B3" s="174"/>
      <c r="C3" s="174"/>
      <c r="D3" s="175"/>
      <c r="E3" s="69"/>
      <c r="F3" s="70"/>
      <c r="G3" s="190" t="s">
        <v>23</v>
      </c>
      <c r="H3" s="193" t="s">
        <v>24</v>
      </c>
      <c r="I3" s="193"/>
      <c r="J3" s="193"/>
      <c r="K3" s="193"/>
      <c r="L3" s="81"/>
      <c r="M3" s="70"/>
      <c r="N3" s="190" t="s">
        <v>23</v>
      </c>
      <c r="O3" s="193" t="s">
        <v>24</v>
      </c>
      <c r="P3" s="193"/>
      <c r="Q3" s="193"/>
      <c r="R3" s="193"/>
      <c r="S3" s="81"/>
      <c r="T3" s="70"/>
      <c r="U3" s="190" t="s">
        <v>23</v>
      </c>
      <c r="V3" s="193" t="s">
        <v>24</v>
      </c>
      <c r="W3" s="193"/>
      <c r="X3" s="193"/>
      <c r="Y3" s="194"/>
    </row>
    <row r="4" spans="1:36" ht="17.25" customHeight="1" x14ac:dyDescent="0.2">
      <c r="A4" s="173"/>
      <c r="B4" s="174"/>
      <c r="C4" s="174"/>
      <c r="D4" s="175"/>
      <c r="E4" s="68" t="s">
        <v>25</v>
      </c>
      <c r="F4" s="71" t="s">
        <v>26</v>
      </c>
      <c r="G4" s="191"/>
      <c r="H4" s="181" t="s">
        <v>45</v>
      </c>
      <c r="I4" s="179" t="s">
        <v>27</v>
      </c>
      <c r="J4" s="179" t="s">
        <v>28</v>
      </c>
      <c r="K4" s="183" t="s">
        <v>29</v>
      </c>
      <c r="L4" s="82" t="s">
        <v>40</v>
      </c>
      <c r="M4" s="71" t="s">
        <v>41</v>
      </c>
      <c r="N4" s="191"/>
      <c r="O4" s="181" t="s">
        <v>46</v>
      </c>
      <c r="P4" s="179" t="s">
        <v>27</v>
      </c>
      <c r="Q4" s="179" t="s">
        <v>28</v>
      </c>
      <c r="R4" s="183" t="s">
        <v>29</v>
      </c>
      <c r="S4" s="82" t="s">
        <v>40</v>
      </c>
      <c r="T4" s="71" t="s">
        <v>41</v>
      </c>
      <c r="U4" s="191"/>
      <c r="V4" s="181" t="s">
        <v>45</v>
      </c>
      <c r="W4" s="179" t="s">
        <v>32</v>
      </c>
      <c r="X4" s="179" t="s">
        <v>28</v>
      </c>
      <c r="Y4" s="188" t="s">
        <v>29</v>
      </c>
    </row>
    <row r="5" spans="1:36" ht="17.25" customHeight="1" thickBot="1" x14ac:dyDescent="0.25">
      <c r="A5" s="176"/>
      <c r="B5" s="177"/>
      <c r="C5" s="177"/>
      <c r="D5" s="178"/>
      <c r="E5" s="72"/>
      <c r="F5" s="73"/>
      <c r="G5" s="192"/>
      <c r="H5" s="182"/>
      <c r="I5" s="180"/>
      <c r="J5" s="180"/>
      <c r="K5" s="184"/>
      <c r="L5" s="74"/>
      <c r="M5" s="73"/>
      <c r="N5" s="192"/>
      <c r="O5" s="182"/>
      <c r="P5" s="180"/>
      <c r="Q5" s="180"/>
      <c r="R5" s="184"/>
      <c r="S5" s="74"/>
      <c r="T5" s="73"/>
      <c r="U5" s="192"/>
      <c r="V5" s="182"/>
      <c r="W5" s="180"/>
      <c r="X5" s="180"/>
      <c r="Y5" s="189"/>
    </row>
    <row r="6" spans="1:36" ht="17.25" customHeight="1" x14ac:dyDescent="0.2">
      <c r="A6" s="105"/>
      <c r="B6" s="13"/>
      <c r="C6" s="13"/>
      <c r="D6" s="14"/>
      <c r="E6" s="15"/>
      <c r="F6" s="16"/>
      <c r="G6" s="16"/>
      <c r="H6" s="16"/>
      <c r="I6" s="17"/>
      <c r="J6" s="17" t="s">
        <v>3</v>
      </c>
      <c r="K6" s="17" t="s">
        <v>3</v>
      </c>
      <c r="L6" s="83" t="s">
        <v>1</v>
      </c>
      <c r="M6" s="84" t="s">
        <v>1</v>
      </c>
      <c r="N6" s="17" t="s">
        <v>3</v>
      </c>
      <c r="O6" s="84" t="s">
        <v>1</v>
      </c>
      <c r="P6" s="84" t="s">
        <v>1</v>
      </c>
      <c r="Q6" s="84" t="s">
        <v>3</v>
      </c>
      <c r="R6" s="84" t="s">
        <v>3</v>
      </c>
      <c r="S6" s="83" t="s">
        <v>2</v>
      </c>
      <c r="T6" s="84" t="s">
        <v>2</v>
      </c>
      <c r="U6" s="84" t="s">
        <v>3</v>
      </c>
      <c r="V6" s="84" t="s">
        <v>2</v>
      </c>
      <c r="W6" s="84" t="s">
        <v>2</v>
      </c>
      <c r="X6" s="84" t="s">
        <v>3</v>
      </c>
      <c r="Y6" s="108" t="s">
        <v>3</v>
      </c>
    </row>
    <row r="7" spans="1:36" ht="17.25" customHeight="1" x14ac:dyDescent="0.2">
      <c r="A7" s="105"/>
      <c r="B7" s="18" t="s">
        <v>5</v>
      </c>
      <c r="C7" s="19"/>
      <c r="D7" s="14"/>
      <c r="E7" s="75">
        <v>456</v>
      </c>
      <c r="F7" s="75">
        <v>466</v>
      </c>
      <c r="G7" s="76">
        <v>100</v>
      </c>
      <c r="H7" s="89">
        <v>451</v>
      </c>
      <c r="I7" s="77">
        <v>-5</v>
      </c>
      <c r="J7" s="78">
        <v>98.9</v>
      </c>
      <c r="K7" s="78">
        <v>-1.1000000000000001</v>
      </c>
      <c r="L7" s="85">
        <v>46621</v>
      </c>
      <c r="M7" s="86">
        <v>49239</v>
      </c>
      <c r="N7" s="87">
        <v>100</v>
      </c>
      <c r="O7" s="77">
        <v>48249</v>
      </c>
      <c r="P7" s="77">
        <v>1628</v>
      </c>
      <c r="Q7" s="78">
        <v>103.5</v>
      </c>
      <c r="R7" s="78">
        <v>3.5</v>
      </c>
      <c r="S7" s="85">
        <v>224214648</v>
      </c>
      <c r="T7" s="86">
        <v>240314982</v>
      </c>
      <c r="U7" s="87">
        <v>100</v>
      </c>
      <c r="V7" s="77">
        <v>235820744</v>
      </c>
      <c r="W7" s="77">
        <v>11606096</v>
      </c>
      <c r="X7" s="78">
        <v>105.2</v>
      </c>
      <c r="Y7" s="109">
        <v>5.2</v>
      </c>
    </row>
    <row r="8" spans="1:36" ht="17.25" customHeight="1" x14ac:dyDescent="0.2">
      <c r="A8" s="105"/>
      <c r="B8" s="13"/>
      <c r="C8" s="13"/>
      <c r="D8" s="14"/>
      <c r="E8" s="75"/>
      <c r="F8" s="75"/>
      <c r="G8" s="76"/>
      <c r="H8" s="77"/>
      <c r="I8" s="78"/>
      <c r="J8" s="78"/>
      <c r="K8" s="78"/>
      <c r="L8" s="88"/>
      <c r="M8" s="89"/>
      <c r="N8" s="90"/>
      <c r="O8" s="77"/>
      <c r="P8" s="77"/>
      <c r="Q8" s="78"/>
      <c r="R8" s="78"/>
      <c r="S8" s="88"/>
      <c r="T8" s="89"/>
      <c r="U8" s="90"/>
      <c r="V8" s="77"/>
      <c r="W8" s="77"/>
      <c r="X8" s="78"/>
      <c r="Y8" s="109"/>
    </row>
    <row r="9" spans="1:36" ht="17.25" customHeight="1" x14ac:dyDescent="0.2">
      <c r="A9" s="105"/>
      <c r="B9" s="18" t="s">
        <v>6</v>
      </c>
      <c r="C9" s="18"/>
      <c r="D9" s="14"/>
      <c r="E9" s="130">
        <v>317</v>
      </c>
      <c r="F9" s="130">
        <v>323</v>
      </c>
      <c r="G9" s="79">
        <v>69.3</v>
      </c>
      <c r="H9" s="77">
        <v>310</v>
      </c>
      <c r="I9" s="80">
        <v>-7</v>
      </c>
      <c r="J9" s="78">
        <v>97.8</v>
      </c>
      <c r="K9" s="78">
        <v>-2.2000000000000002</v>
      </c>
      <c r="L9" s="131">
        <v>17363</v>
      </c>
      <c r="M9" s="132">
        <v>17891</v>
      </c>
      <c r="N9" s="91">
        <v>36.335018989012774</v>
      </c>
      <c r="O9" s="77">
        <v>17232</v>
      </c>
      <c r="P9" s="77">
        <v>-131</v>
      </c>
      <c r="Q9" s="78">
        <v>99.2</v>
      </c>
      <c r="R9" s="78">
        <v>-0.8</v>
      </c>
      <c r="S9" s="131">
        <v>42792544</v>
      </c>
      <c r="T9" s="132">
        <v>45053980</v>
      </c>
      <c r="U9" s="91">
        <v>18.747886471763962</v>
      </c>
      <c r="V9" s="77">
        <v>42901294</v>
      </c>
      <c r="W9" s="77">
        <v>108750</v>
      </c>
      <c r="X9" s="78">
        <v>100.3</v>
      </c>
      <c r="Y9" s="109">
        <v>0.3</v>
      </c>
    </row>
    <row r="10" spans="1:36" ht="17.25" customHeight="1" x14ac:dyDescent="0.2">
      <c r="A10" s="105"/>
      <c r="B10" s="18" t="s">
        <v>7</v>
      </c>
      <c r="C10" s="18"/>
      <c r="D10" s="14"/>
      <c r="E10" s="130">
        <v>119</v>
      </c>
      <c r="F10" s="130">
        <v>120</v>
      </c>
      <c r="G10" s="79">
        <v>25.8</v>
      </c>
      <c r="H10" s="77">
        <v>118</v>
      </c>
      <c r="I10" s="80">
        <v>-1</v>
      </c>
      <c r="J10" s="78">
        <v>99.2</v>
      </c>
      <c r="K10" s="78">
        <v>-0.8</v>
      </c>
      <c r="L10" s="131">
        <v>18229</v>
      </c>
      <c r="M10" s="132">
        <v>18660</v>
      </c>
      <c r="N10" s="91">
        <v>37.896789130567235</v>
      </c>
      <c r="O10" s="77">
        <v>18329</v>
      </c>
      <c r="P10" s="77">
        <v>100</v>
      </c>
      <c r="Q10" s="78">
        <v>100.5</v>
      </c>
      <c r="R10" s="78">
        <v>0.5</v>
      </c>
      <c r="S10" s="131">
        <v>95312463</v>
      </c>
      <c r="T10" s="132">
        <v>98504629</v>
      </c>
      <c r="U10" s="91">
        <v>40.989799379216393</v>
      </c>
      <c r="V10" s="77">
        <v>96908805</v>
      </c>
      <c r="W10" s="77">
        <v>1596342</v>
      </c>
      <c r="X10" s="78">
        <v>101.7</v>
      </c>
      <c r="Y10" s="109">
        <v>1.7</v>
      </c>
    </row>
    <row r="11" spans="1:36" ht="17.25" customHeight="1" x14ac:dyDescent="0.2">
      <c r="A11" s="105"/>
      <c r="B11" s="18" t="s">
        <v>8</v>
      </c>
      <c r="C11" s="18"/>
      <c r="D11" s="14"/>
      <c r="E11" s="130">
        <v>20</v>
      </c>
      <c r="F11" s="130">
        <v>23</v>
      </c>
      <c r="G11" s="79">
        <v>4.9000000000000004</v>
      </c>
      <c r="H11" s="77">
        <v>23</v>
      </c>
      <c r="I11" s="80">
        <v>3</v>
      </c>
      <c r="J11" s="78">
        <v>115</v>
      </c>
      <c r="K11" s="78">
        <v>15</v>
      </c>
      <c r="L11" s="131">
        <v>11029</v>
      </c>
      <c r="M11" s="132">
        <v>12688</v>
      </c>
      <c r="N11" s="91">
        <v>25.768191880419995</v>
      </c>
      <c r="O11" s="77">
        <v>12688</v>
      </c>
      <c r="P11" s="77">
        <v>1659</v>
      </c>
      <c r="Q11" s="78">
        <v>115</v>
      </c>
      <c r="R11" s="78">
        <v>15</v>
      </c>
      <c r="S11" s="131">
        <v>86109641</v>
      </c>
      <c r="T11" s="132">
        <v>96756373</v>
      </c>
      <c r="U11" s="91">
        <v>40.262314149019637</v>
      </c>
      <c r="V11" s="77">
        <v>96010645</v>
      </c>
      <c r="W11" s="77">
        <v>9901004</v>
      </c>
      <c r="X11" s="78">
        <v>111.5</v>
      </c>
      <c r="Y11" s="109">
        <v>11.5</v>
      </c>
    </row>
    <row r="12" spans="1:36" ht="17.25" customHeight="1" thickBot="1" x14ac:dyDescent="0.25">
      <c r="A12" s="106"/>
      <c r="B12" s="26"/>
      <c r="C12" s="26"/>
      <c r="D12" s="27"/>
      <c r="E12" s="28"/>
      <c r="F12" s="29"/>
      <c r="G12" s="29"/>
      <c r="H12" s="30"/>
      <c r="I12" s="31"/>
      <c r="J12" s="31"/>
      <c r="K12" s="31"/>
      <c r="L12" s="54"/>
      <c r="M12" s="32"/>
      <c r="N12" s="32"/>
      <c r="O12" s="30"/>
      <c r="P12" s="31"/>
      <c r="Q12" s="31"/>
      <c r="R12" s="31"/>
      <c r="S12" s="33"/>
      <c r="T12" s="30"/>
      <c r="U12" s="30"/>
      <c r="V12" s="30"/>
      <c r="W12" s="31"/>
      <c r="X12" s="31"/>
      <c r="Y12" s="110"/>
    </row>
    <row r="13" spans="1:36" ht="17.25" customHeight="1" x14ac:dyDescent="0.2">
      <c r="A13" s="20"/>
      <c r="B13" s="20"/>
      <c r="C13" s="20"/>
      <c r="D13" s="20"/>
      <c r="E13" s="24"/>
      <c r="F13" s="24"/>
      <c r="G13" s="24"/>
      <c r="H13" s="21"/>
      <c r="I13" s="22"/>
      <c r="J13" s="22"/>
      <c r="K13" s="22"/>
      <c r="L13" s="25"/>
      <c r="M13" s="25"/>
      <c r="N13" s="25"/>
      <c r="O13" s="21"/>
      <c r="P13" s="22"/>
      <c r="Q13" s="22"/>
      <c r="R13" s="22"/>
      <c r="S13" s="13"/>
      <c r="T13" s="21"/>
      <c r="U13" s="21"/>
      <c r="V13" s="21"/>
      <c r="W13" s="22"/>
      <c r="X13" s="22"/>
      <c r="Y13" s="23"/>
    </row>
    <row r="14" spans="1:36" ht="17.25" customHeight="1" thickBot="1" x14ac:dyDescent="0.2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7"/>
    </row>
    <row r="15" spans="1:36" ht="17.25" customHeight="1" x14ac:dyDescent="0.2">
      <c r="A15" s="170" t="s">
        <v>4</v>
      </c>
      <c r="B15" s="171"/>
      <c r="C15" s="171"/>
      <c r="D15" s="172"/>
      <c r="E15" s="9" t="s">
        <v>9</v>
      </c>
      <c r="F15" s="10"/>
      <c r="G15" s="10"/>
      <c r="H15" s="11"/>
      <c r="I15" s="10"/>
      <c r="J15" s="10"/>
      <c r="K15" s="10"/>
      <c r="L15" s="185" t="s">
        <v>10</v>
      </c>
      <c r="M15" s="186"/>
      <c r="N15" s="186"/>
      <c r="O15" s="186"/>
      <c r="P15" s="186"/>
      <c r="Q15" s="187"/>
      <c r="R15" s="185" t="s">
        <v>11</v>
      </c>
      <c r="S15" s="186"/>
      <c r="T15" s="186"/>
      <c r="U15" s="186"/>
      <c r="V15" s="186"/>
      <c r="W15" s="186"/>
      <c r="X15" s="195"/>
      <c r="Y15" s="13"/>
    </row>
    <row r="16" spans="1:36" ht="17.25" customHeight="1" x14ac:dyDescent="0.2">
      <c r="A16" s="173"/>
      <c r="B16" s="174"/>
      <c r="C16" s="174"/>
      <c r="D16" s="175"/>
      <c r="E16" s="81"/>
      <c r="F16" s="102"/>
      <c r="G16" s="190" t="s">
        <v>23</v>
      </c>
      <c r="H16" s="193" t="s">
        <v>24</v>
      </c>
      <c r="I16" s="193"/>
      <c r="J16" s="193"/>
      <c r="K16" s="193"/>
      <c r="L16" s="81"/>
      <c r="M16" s="102"/>
      <c r="N16" s="196" t="s">
        <v>24</v>
      </c>
      <c r="O16" s="193"/>
      <c r="P16" s="193"/>
      <c r="Q16" s="193"/>
      <c r="R16" s="81"/>
      <c r="S16" s="102"/>
      <c r="T16" s="190" t="s">
        <v>23</v>
      </c>
      <c r="U16" s="193" t="s">
        <v>24</v>
      </c>
      <c r="V16" s="193"/>
      <c r="W16" s="193"/>
      <c r="X16" s="194"/>
      <c r="Y16" s="13"/>
    </row>
    <row r="17" spans="1:25" ht="17.25" customHeight="1" x14ac:dyDescent="0.2">
      <c r="A17" s="173"/>
      <c r="B17" s="174"/>
      <c r="C17" s="174"/>
      <c r="D17" s="175"/>
      <c r="E17" s="82" t="s">
        <v>25</v>
      </c>
      <c r="F17" s="71" t="s">
        <v>26</v>
      </c>
      <c r="G17" s="191"/>
      <c r="H17" s="181" t="s">
        <v>45</v>
      </c>
      <c r="I17" s="179" t="s">
        <v>32</v>
      </c>
      <c r="J17" s="179" t="s">
        <v>28</v>
      </c>
      <c r="K17" s="183" t="s">
        <v>29</v>
      </c>
      <c r="L17" s="82" t="s">
        <v>40</v>
      </c>
      <c r="M17" s="71" t="s">
        <v>41</v>
      </c>
      <c r="N17" s="181" t="s">
        <v>46</v>
      </c>
      <c r="O17" s="179" t="s">
        <v>32</v>
      </c>
      <c r="P17" s="179" t="s">
        <v>28</v>
      </c>
      <c r="Q17" s="183" t="s">
        <v>29</v>
      </c>
      <c r="R17" s="82" t="s">
        <v>40</v>
      </c>
      <c r="S17" s="71" t="s">
        <v>41</v>
      </c>
      <c r="T17" s="191"/>
      <c r="U17" s="181" t="s">
        <v>45</v>
      </c>
      <c r="V17" s="179" t="s">
        <v>32</v>
      </c>
      <c r="W17" s="179" t="s">
        <v>28</v>
      </c>
      <c r="X17" s="188" t="s">
        <v>29</v>
      </c>
      <c r="Y17" s="13"/>
    </row>
    <row r="18" spans="1:25" ht="17.25" customHeight="1" thickBot="1" x14ac:dyDescent="0.25">
      <c r="A18" s="176"/>
      <c r="B18" s="177"/>
      <c r="C18" s="177"/>
      <c r="D18" s="178"/>
      <c r="E18" s="74"/>
      <c r="F18" s="73"/>
      <c r="G18" s="192"/>
      <c r="H18" s="182"/>
      <c r="I18" s="180"/>
      <c r="J18" s="180"/>
      <c r="K18" s="184"/>
      <c r="L18" s="74"/>
      <c r="M18" s="73"/>
      <c r="N18" s="182"/>
      <c r="O18" s="180"/>
      <c r="P18" s="180"/>
      <c r="Q18" s="184"/>
      <c r="R18" s="74"/>
      <c r="S18" s="73"/>
      <c r="T18" s="192"/>
      <c r="U18" s="182"/>
      <c r="V18" s="180"/>
      <c r="W18" s="180"/>
      <c r="X18" s="189"/>
      <c r="Y18" s="13"/>
    </row>
    <row r="19" spans="1:25" ht="17.25" customHeight="1" x14ac:dyDescent="0.2">
      <c r="A19" s="105"/>
      <c r="B19" s="13"/>
      <c r="C19" s="13"/>
      <c r="D19" s="14"/>
      <c r="E19" s="83" t="s">
        <v>2</v>
      </c>
      <c r="F19" s="84" t="s">
        <v>2</v>
      </c>
      <c r="G19" s="84" t="s">
        <v>3</v>
      </c>
      <c r="H19" s="84" t="s">
        <v>2</v>
      </c>
      <c r="I19" s="84" t="s">
        <v>2</v>
      </c>
      <c r="J19" s="84" t="s">
        <v>3</v>
      </c>
      <c r="K19" s="84" t="s">
        <v>3</v>
      </c>
      <c r="L19" s="92" t="s">
        <v>2</v>
      </c>
      <c r="M19" s="84" t="s">
        <v>2</v>
      </c>
      <c r="N19" s="84" t="s">
        <v>2</v>
      </c>
      <c r="O19" s="84" t="s">
        <v>2</v>
      </c>
      <c r="P19" s="84" t="s">
        <v>3</v>
      </c>
      <c r="Q19" s="84" t="s">
        <v>3</v>
      </c>
      <c r="R19" s="83" t="s">
        <v>2</v>
      </c>
      <c r="S19" s="84" t="s">
        <v>2</v>
      </c>
      <c r="T19" s="84" t="s">
        <v>3</v>
      </c>
      <c r="U19" s="84" t="s">
        <v>2</v>
      </c>
      <c r="V19" s="84" t="s">
        <v>2</v>
      </c>
      <c r="W19" s="84" t="s">
        <v>3</v>
      </c>
      <c r="X19" s="108" t="s">
        <v>3</v>
      </c>
      <c r="Y19" s="13"/>
    </row>
    <row r="20" spans="1:25" ht="17.25" customHeight="1" x14ac:dyDescent="0.2">
      <c r="A20" s="105"/>
      <c r="B20" s="18" t="s">
        <v>5</v>
      </c>
      <c r="C20" s="19"/>
      <c r="D20" s="14"/>
      <c r="E20" s="85">
        <v>227466838</v>
      </c>
      <c r="F20" s="86">
        <v>238366023</v>
      </c>
      <c r="G20" s="87">
        <v>100</v>
      </c>
      <c r="H20" s="77">
        <v>237152357</v>
      </c>
      <c r="I20" s="77">
        <v>9685519</v>
      </c>
      <c r="J20" s="78">
        <v>104.3</v>
      </c>
      <c r="K20" s="78">
        <v>4.3</v>
      </c>
      <c r="L20" s="85">
        <v>4639</v>
      </c>
      <c r="M20" s="86">
        <v>4612.3</v>
      </c>
      <c r="N20" s="77">
        <v>4682.2</v>
      </c>
      <c r="O20" s="77">
        <v>43.199999999999818</v>
      </c>
      <c r="P20" s="78">
        <v>100.9</v>
      </c>
      <c r="Q20" s="78">
        <v>0.9</v>
      </c>
      <c r="R20" s="85">
        <v>147991612</v>
      </c>
      <c r="S20" s="86">
        <v>160776062</v>
      </c>
      <c r="T20" s="87">
        <v>100</v>
      </c>
      <c r="U20" s="77">
        <v>160121111</v>
      </c>
      <c r="V20" s="77">
        <v>12129499</v>
      </c>
      <c r="W20" s="78">
        <v>108.2</v>
      </c>
      <c r="X20" s="109">
        <v>8.1999999999999993</v>
      </c>
      <c r="Y20" s="13"/>
    </row>
    <row r="21" spans="1:25" ht="17.25" customHeight="1" x14ac:dyDescent="0.2">
      <c r="A21" s="105"/>
      <c r="B21" s="13"/>
      <c r="C21" s="13"/>
      <c r="D21" s="14"/>
      <c r="E21" s="88"/>
      <c r="F21" s="89"/>
      <c r="G21" s="90"/>
      <c r="H21" s="77"/>
      <c r="I21" s="77"/>
      <c r="J21" s="78"/>
      <c r="K21" s="78"/>
      <c r="L21" s="88"/>
      <c r="M21" s="89"/>
      <c r="N21" s="77"/>
      <c r="O21" s="77"/>
      <c r="P21" s="78"/>
      <c r="Q21" s="78"/>
      <c r="R21" s="88"/>
      <c r="S21" s="89"/>
      <c r="T21" s="90"/>
      <c r="U21" s="77"/>
      <c r="V21" s="77"/>
      <c r="W21" s="78"/>
      <c r="X21" s="109"/>
      <c r="Y21" s="13"/>
    </row>
    <row r="22" spans="1:25" ht="17.25" customHeight="1" x14ac:dyDescent="0.2">
      <c r="A22" s="105"/>
      <c r="B22" s="18" t="s">
        <v>6</v>
      </c>
      <c r="C22" s="18"/>
      <c r="D22" s="14"/>
      <c r="E22" s="131">
        <v>43114784</v>
      </c>
      <c r="F22" s="132">
        <v>43619900</v>
      </c>
      <c r="G22" s="113">
        <v>18.299545988565662</v>
      </c>
      <c r="H22" s="77">
        <v>42701475</v>
      </c>
      <c r="I22" s="77">
        <v>-413309</v>
      </c>
      <c r="J22" s="78">
        <v>99</v>
      </c>
      <c r="K22" s="78">
        <v>-1</v>
      </c>
      <c r="L22" s="131">
        <v>2440</v>
      </c>
      <c r="M22" s="132">
        <v>2396.9</v>
      </c>
      <c r="N22" s="77">
        <v>2435.9</v>
      </c>
      <c r="O22" s="77">
        <v>-4.0999999999999091</v>
      </c>
      <c r="P22" s="78">
        <v>99.8</v>
      </c>
      <c r="Q22" s="78">
        <v>-0.2</v>
      </c>
      <c r="R22" s="131">
        <v>25175266</v>
      </c>
      <c r="S22" s="132">
        <v>27233801</v>
      </c>
      <c r="T22" s="113">
        <v>16.938965080510552</v>
      </c>
      <c r="U22" s="77">
        <v>26723644</v>
      </c>
      <c r="V22" s="77">
        <v>1548378</v>
      </c>
      <c r="W22" s="78">
        <v>106.2</v>
      </c>
      <c r="X22" s="109">
        <v>6.2</v>
      </c>
      <c r="Y22" s="13"/>
    </row>
    <row r="23" spans="1:25" ht="17.25" customHeight="1" x14ac:dyDescent="0.2">
      <c r="A23" s="105"/>
      <c r="B23" s="18" t="s">
        <v>7</v>
      </c>
      <c r="C23" s="18"/>
      <c r="D23" s="14"/>
      <c r="E23" s="131">
        <v>95577207</v>
      </c>
      <c r="F23" s="132">
        <v>98465271</v>
      </c>
      <c r="G23" s="113">
        <v>41.308433878598542</v>
      </c>
      <c r="H23" s="77">
        <v>98170030</v>
      </c>
      <c r="I23" s="77">
        <v>2592823</v>
      </c>
      <c r="J23" s="78">
        <v>102.7</v>
      </c>
      <c r="K23" s="78">
        <v>2.7</v>
      </c>
      <c r="L23" s="131">
        <v>4721</v>
      </c>
      <c r="M23" s="132">
        <v>4778.6000000000004</v>
      </c>
      <c r="N23" s="77">
        <v>4849.1000000000004</v>
      </c>
      <c r="O23" s="77">
        <v>128.1</v>
      </c>
      <c r="P23" s="78">
        <v>102.7</v>
      </c>
      <c r="Q23" s="78">
        <v>2.7</v>
      </c>
      <c r="R23" s="131">
        <v>67163887</v>
      </c>
      <c r="S23" s="132">
        <v>72651173</v>
      </c>
      <c r="T23" s="113">
        <v>45.187804761631739</v>
      </c>
      <c r="U23" s="77">
        <v>72506379</v>
      </c>
      <c r="V23" s="77">
        <v>5342492</v>
      </c>
      <c r="W23" s="78">
        <v>108</v>
      </c>
      <c r="X23" s="109">
        <v>8</v>
      </c>
      <c r="Y23" s="13"/>
    </row>
    <row r="24" spans="1:25" ht="17.25" customHeight="1" x14ac:dyDescent="0.2">
      <c r="A24" s="105"/>
      <c r="B24" s="18" t="s">
        <v>8</v>
      </c>
      <c r="C24" s="18"/>
      <c r="D24" s="14"/>
      <c r="E24" s="131">
        <v>88774847</v>
      </c>
      <c r="F24" s="132">
        <v>96280852</v>
      </c>
      <c r="G24" s="113">
        <v>40.392020132835796</v>
      </c>
      <c r="H24" s="77">
        <v>96280852</v>
      </c>
      <c r="I24" s="77">
        <v>7506005</v>
      </c>
      <c r="J24" s="78">
        <v>108.5</v>
      </c>
      <c r="K24" s="78">
        <v>8.5</v>
      </c>
      <c r="L24" s="131">
        <v>7964</v>
      </c>
      <c r="M24" s="132">
        <v>7491.7</v>
      </c>
      <c r="N24" s="77">
        <v>7491.7</v>
      </c>
      <c r="O24" s="77">
        <v>-472.3</v>
      </c>
      <c r="P24" s="78">
        <v>94.1</v>
      </c>
      <c r="Q24" s="78">
        <v>-5.9</v>
      </c>
      <c r="R24" s="131">
        <v>55652459</v>
      </c>
      <c r="S24" s="132">
        <v>60891088</v>
      </c>
      <c r="T24" s="113">
        <v>37.873230157857698</v>
      </c>
      <c r="U24" s="77">
        <v>60891088</v>
      </c>
      <c r="V24" s="77">
        <v>5238629</v>
      </c>
      <c r="W24" s="78">
        <v>109.4</v>
      </c>
      <c r="X24" s="109">
        <v>9.4</v>
      </c>
      <c r="Y24" s="13"/>
    </row>
    <row r="25" spans="1:25" ht="17.25" customHeight="1" thickBot="1" x14ac:dyDescent="0.25">
      <c r="A25" s="106"/>
      <c r="B25" s="26"/>
      <c r="C25" s="26"/>
      <c r="D25" s="27"/>
      <c r="E25" s="33"/>
      <c r="F25" s="30"/>
      <c r="G25" s="30"/>
      <c r="H25" s="30"/>
      <c r="I25" s="31"/>
      <c r="J25" s="31"/>
      <c r="K25" s="34"/>
      <c r="L25" s="33"/>
      <c r="M25" s="30"/>
      <c r="N25" s="30"/>
      <c r="O25" s="30"/>
      <c r="P25" s="34"/>
      <c r="Q25" s="31"/>
      <c r="R25" s="93"/>
      <c r="S25" s="40"/>
      <c r="T25" s="40"/>
      <c r="U25" s="40"/>
      <c r="V25" s="41"/>
      <c r="W25" s="34"/>
      <c r="X25" s="114"/>
      <c r="Y25" s="23"/>
    </row>
    <row r="26" spans="1:25" ht="17.25" customHeight="1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 ht="17.25" customHeight="1" thickBot="1" x14ac:dyDescent="0.25">
      <c r="A27" s="35"/>
      <c r="B27" s="36"/>
      <c r="C27" s="36"/>
      <c r="D27" s="36"/>
      <c r="E27" s="36"/>
      <c r="F27" s="36"/>
      <c r="G27" s="36"/>
      <c r="H27" s="36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6"/>
    </row>
    <row r="28" spans="1:25" ht="17.25" customHeight="1" x14ac:dyDescent="0.2">
      <c r="A28" s="170" t="str">
        <f>'分析表６－１'!A2</f>
        <v>従 業 者 規 模</v>
      </c>
      <c r="B28" s="171"/>
      <c r="C28" s="171"/>
      <c r="D28" s="172"/>
      <c r="E28" s="6" t="s">
        <v>12</v>
      </c>
      <c r="F28" s="8"/>
      <c r="G28" s="7"/>
      <c r="H28" s="43"/>
      <c r="I28" s="9" t="s">
        <v>13</v>
      </c>
      <c r="J28" s="44"/>
      <c r="K28" s="6"/>
      <c r="L28" s="6"/>
      <c r="M28" s="6"/>
      <c r="N28" s="6"/>
      <c r="O28" s="6"/>
      <c r="P28" s="185" t="s">
        <v>14</v>
      </c>
      <c r="Q28" s="186"/>
      <c r="R28" s="186"/>
      <c r="S28" s="187"/>
      <c r="T28" s="197" t="s">
        <v>15</v>
      </c>
      <c r="U28" s="198"/>
      <c r="V28" s="198"/>
      <c r="W28" s="198"/>
      <c r="X28" s="198"/>
      <c r="Y28" s="199"/>
    </row>
    <row r="29" spans="1:25" ht="17.25" customHeight="1" x14ac:dyDescent="0.2">
      <c r="A29" s="173"/>
      <c r="B29" s="174"/>
      <c r="C29" s="174"/>
      <c r="D29" s="175"/>
      <c r="E29" s="81"/>
      <c r="F29" s="70"/>
      <c r="G29" s="200" t="s">
        <v>44</v>
      </c>
      <c r="H29" s="201"/>
      <c r="I29" s="101"/>
      <c r="J29" s="70"/>
      <c r="K29" s="190" t="s">
        <v>23</v>
      </c>
      <c r="L29" s="193" t="s">
        <v>24</v>
      </c>
      <c r="M29" s="193"/>
      <c r="N29" s="193"/>
      <c r="O29" s="193"/>
      <c r="P29" s="101"/>
      <c r="Q29" s="102"/>
      <c r="R29" s="200" t="s">
        <v>44</v>
      </c>
      <c r="S29" s="201"/>
      <c r="T29" s="101"/>
      <c r="U29" s="102"/>
      <c r="V29" s="196" t="s">
        <v>24</v>
      </c>
      <c r="W29" s="193"/>
      <c r="X29" s="193"/>
      <c r="Y29" s="194"/>
    </row>
    <row r="30" spans="1:25" ht="17.25" customHeight="1" x14ac:dyDescent="0.2">
      <c r="A30" s="173"/>
      <c r="B30" s="174"/>
      <c r="C30" s="174"/>
      <c r="D30" s="175"/>
      <c r="E30" s="82" t="s">
        <v>25</v>
      </c>
      <c r="F30" s="71" t="s">
        <v>26</v>
      </c>
      <c r="G30" s="181" t="s">
        <v>46</v>
      </c>
      <c r="H30" s="202" t="s">
        <v>30</v>
      </c>
      <c r="I30" s="82" t="s">
        <v>40</v>
      </c>
      <c r="J30" s="71" t="s">
        <v>41</v>
      </c>
      <c r="K30" s="191"/>
      <c r="L30" s="181" t="s">
        <v>45</v>
      </c>
      <c r="M30" s="179" t="s">
        <v>32</v>
      </c>
      <c r="N30" s="179" t="s">
        <v>28</v>
      </c>
      <c r="O30" s="183" t="s">
        <v>29</v>
      </c>
      <c r="P30" s="82" t="s">
        <v>40</v>
      </c>
      <c r="Q30" s="71" t="s">
        <v>41</v>
      </c>
      <c r="R30" s="181" t="s">
        <v>45</v>
      </c>
      <c r="S30" s="202" t="s">
        <v>30</v>
      </c>
      <c r="T30" s="82" t="s">
        <v>40</v>
      </c>
      <c r="U30" s="71" t="s">
        <v>41</v>
      </c>
      <c r="V30" s="181" t="s">
        <v>45</v>
      </c>
      <c r="W30" s="179" t="s">
        <v>32</v>
      </c>
      <c r="X30" s="179" t="s">
        <v>28</v>
      </c>
      <c r="Y30" s="188" t="s">
        <v>29</v>
      </c>
    </row>
    <row r="31" spans="1:25" ht="17.25" customHeight="1" thickBot="1" x14ac:dyDescent="0.25">
      <c r="A31" s="176"/>
      <c r="B31" s="177"/>
      <c r="C31" s="177"/>
      <c r="D31" s="178"/>
      <c r="E31" s="74"/>
      <c r="F31" s="73"/>
      <c r="G31" s="182"/>
      <c r="H31" s="203"/>
      <c r="I31" s="74"/>
      <c r="J31" s="73"/>
      <c r="K31" s="192"/>
      <c r="L31" s="182"/>
      <c r="M31" s="180"/>
      <c r="N31" s="180"/>
      <c r="O31" s="184"/>
      <c r="P31" s="74"/>
      <c r="Q31" s="73"/>
      <c r="R31" s="182"/>
      <c r="S31" s="203"/>
      <c r="T31" s="74"/>
      <c r="U31" s="73"/>
      <c r="V31" s="182"/>
      <c r="W31" s="180"/>
      <c r="X31" s="180"/>
      <c r="Y31" s="189"/>
    </row>
    <row r="32" spans="1:25" ht="17.25" customHeight="1" x14ac:dyDescent="0.2">
      <c r="A32" s="105"/>
      <c r="B32" s="13"/>
      <c r="C32" s="13"/>
      <c r="D32" s="14"/>
      <c r="E32" s="95" t="s">
        <v>3</v>
      </c>
      <c r="F32" s="84" t="s">
        <v>3</v>
      </c>
      <c r="G32" s="84" t="s">
        <v>3</v>
      </c>
      <c r="H32" s="96" t="s">
        <v>31</v>
      </c>
      <c r="I32" s="95" t="s">
        <v>2</v>
      </c>
      <c r="J32" s="96" t="s">
        <v>2</v>
      </c>
      <c r="K32" s="84" t="s">
        <v>3</v>
      </c>
      <c r="L32" s="84" t="s">
        <v>2</v>
      </c>
      <c r="M32" s="84" t="s">
        <v>2</v>
      </c>
      <c r="N32" s="84" t="s">
        <v>3</v>
      </c>
      <c r="O32" s="84" t="s">
        <v>3</v>
      </c>
      <c r="P32" s="95" t="s">
        <v>3</v>
      </c>
      <c r="Q32" s="84" t="s">
        <v>3</v>
      </c>
      <c r="R32" s="84" t="s">
        <v>3</v>
      </c>
      <c r="S32" s="103" t="s">
        <v>31</v>
      </c>
      <c r="T32" s="83" t="s">
        <v>2</v>
      </c>
      <c r="U32" s="84" t="s">
        <v>2</v>
      </c>
      <c r="V32" s="84" t="s">
        <v>2</v>
      </c>
      <c r="W32" s="84" t="s">
        <v>2</v>
      </c>
      <c r="X32" s="84" t="s">
        <v>3</v>
      </c>
      <c r="Y32" s="111" t="s">
        <v>3</v>
      </c>
    </row>
    <row r="33" spans="1:25" ht="17.25" customHeight="1" x14ac:dyDescent="0.2">
      <c r="A33" s="105"/>
      <c r="B33" s="18" t="str">
        <f>'分析表６－１'!B7</f>
        <v>合           計</v>
      </c>
      <c r="C33" s="19"/>
      <c r="D33" s="14"/>
      <c r="E33" s="133">
        <v>68.400000000000006</v>
      </c>
      <c r="F33" s="129">
        <v>70.8</v>
      </c>
      <c r="G33" s="129">
        <v>70.900000000000006</v>
      </c>
      <c r="H33" s="97">
        <v>2.5</v>
      </c>
      <c r="I33" s="85">
        <v>63452594</v>
      </c>
      <c r="J33" s="86">
        <v>65182439</v>
      </c>
      <c r="K33" s="98">
        <v>100</v>
      </c>
      <c r="L33" s="77">
        <v>61427247</v>
      </c>
      <c r="M33" s="77">
        <v>-2025347</v>
      </c>
      <c r="N33" s="78">
        <v>96.8</v>
      </c>
      <c r="O33" s="78">
        <v>-3.2</v>
      </c>
      <c r="P33" s="134">
        <v>29.3</v>
      </c>
      <c r="Q33" s="97">
        <v>28.7</v>
      </c>
      <c r="R33" s="97">
        <v>27.2</v>
      </c>
      <c r="S33" s="104">
        <v>-2.1</v>
      </c>
      <c r="T33" s="88">
        <v>1361</v>
      </c>
      <c r="U33" s="135">
        <v>1323.8</v>
      </c>
      <c r="V33" s="135">
        <v>1273.0999999999999</v>
      </c>
      <c r="W33" s="77">
        <v>-87.900000000000091</v>
      </c>
      <c r="X33" s="78">
        <v>93.5</v>
      </c>
      <c r="Y33" s="109">
        <v>-6.5</v>
      </c>
    </row>
    <row r="34" spans="1:25" ht="17.25" customHeight="1" x14ac:dyDescent="0.2">
      <c r="A34" s="105"/>
      <c r="B34" s="13"/>
      <c r="C34" s="13"/>
      <c r="D34" s="14"/>
      <c r="E34" s="133"/>
      <c r="F34" s="129"/>
      <c r="G34" s="129"/>
      <c r="H34" s="97"/>
      <c r="I34" s="88"/>
      <c r="J34" s="89"/>
      <c r="K34" s="99"/>
      <c r="L34" s="77"/>
      <c r="M34" s="77"/>
      <c r="N34" s="78"/>
      <c r="O34" s="78"/>
      <c r="P34" s="134"/>
      <c r="Q34" s="97"/>
      <c r="R34" s="97"/>
      <c r="S34" s="104"/>
      <c r="T34" s="88"/>
      <c r="U34" s="135"/>
      <c r="V34" s="135"/>
      <c r="W34" s="77"/>
      <c r="X34" s="78"/>
      <c r="Y34" s="109"/>
    </row>
    <row r="35" spans="1:25" ht="17.25" customHeight="1" x14ac:dyDescent="0.2">
      <c r="A35" s="105"/>
      <c r="B35" s="18" t="s">
        <v>6</v>
      </c>
      <c r="C35" s="18"/>
      <c r="D35" s="14"/>
      <c r="E35" s="133">
        <v>59.4</v>
      </c>
      <c r="F35" s="129">
        <v>63.5</v>
      </c>
      <c r="G35" s="129">
        <v>63.7</v>
      </c>
      <c r="H35" s="97">
        <v>4.3</v>
      </c>
      <c r="I35" s="136">
        <v>15968964</v>
      </c>
      <c r="J35" s="137">
        <v>15733997</v>
      </c>
      <c r="K35" s="100">
        <v>24.138398687413336</v>
      </c>
      <c r="L35" s="77">
        <v>14142447</v>
      </c>
      <c r="M35" s="77">
        <v>-1826517</v>
      </c>
      <c r="N35" s="78">
        <v>88.6</v>
      </c>
      <c r="O35" s="78">
        <v>-11.4</v>
      </c>
      <c r="P35" s="134">
        <v>37.700000000000003</v>
      </c>
      <c r="Q35" s="97">
        <v>36.700000000000003</v>
      </c>
      <c r="R35" s="97">
        <v>33.700000000000003</v>
      </c>
      <c r="S35" s="104">
        <v>-4</v>
      </c>
      <c r="T35" s="138">
        <v>920</v>
      </c>
      <c r="U35" s="135">
        <v>879.4</v>
      </c>
      <c r="V35" s="135">
        <v>820.7</v>
      </c>
      <c r="W35" s="77">
        <v>-99.3</v>
      </c>
      <c r="X35" s="78">
        <v>89.2</v>
      </c>
      <c r="Y35" s="109">
        <v>-10.8</v>
      </c>
    </row>
    <row r="36" spans="1:25" ht="17.25" customHeight="1" x14ac:dyDescent="0.2">
      <c r="A36" s="105"/>
      <c r="B36" s="18" t="s">
        <v>7</v>
      </c>
      <c r="C36" s="18"/>
      <c r="D36" s="14"/>
      <c r="E36" s="133">
        <v>78</v>
      </c>
      <c r="F36" s="129">
        <v>81.5</v>
      </c>
      <c r="G36" s="129">
        <v>81.599999999999994</v>
      </c>
      <c r="H36" s="97">
        <v>3.5999999999999943</v>
      </c>
      <c r="I36" s="136">
        <v>17105260</v>
      </c>
      <c r="J36" s="137">
        <v>16603704</v>
      </c>
      <c r="K36" s="100">
        <v>25.472664500940201</v>
      </c>
      <c r="L36" s="77">
        <v>15185790</v>
      </c>
      <c r="M36" s="77">
        <v>-1919470</v>
      </c>
      <c r="N36" s="78">
        <v>88.8</v>
      </c>
      <c r="O36" s="78">
        <v>-11.2</v>
      </c>
      <c r="P36" s="134">
        <v>19.899999999999999</v>
      </c>
      <c r="Q36" s="97">
        <v>18.600000000000001</v>
      </c>
      <c r="R36" s="97">
        <v>17.100000000000001</v>
      </c>
      <c r="S36" s="104">
        <v>-2.8</v>
      </c>
      <c r="T36" s="138">
        <v>938</v>
      </c>
      <c r="U36" s="135">
        <v>889.8</v>
      </c>
      <c r="V36" s="135">
        <v>828.5</v>
      </c>
      <c r="W36" s="77">
        <v>-109.5</v>
      </c>
      <c r="X36" s="78">
        <v>88.3</v>
      </c>
      <c r="Y36" s="109">
        <v>-11.7</v>
      </c>
    </row>
    <row r="37" spans="1:25" ht="17.25" customHeight="1" x14ac:dyDescent="0.2">
      <c r="A37" s="105"/>
      <c r="B37" s="18" t="s">
        <v>8</v>
      </c>
      <c r="C37" s="18"/>
      <c r="D37" s="14"/>
      <c r="E37" s="133">
        <v>63.4</v>
      </c>
      <c r="F37" s="129">
        <v>64.099999999999994</v>
      </c>
      <c r="G37" s="129">
        <v>64.099999999999994</v>
      </c>
      <c r="H37" s="97">
        <v>0.69999999999999574</v>
      </c>
      <c r="I37" s="136">
        <v>30378370</v>
      </c>
      <c r="J37" s="137">
        <v>32844738</v>
      </c>
      <c r="K37" s="100">
        <v>50.388936811646467</v>
      </c>
      <c r="L37" s="77">
        <v>32099010</v>
      </c>
      <c r="M37" s="77">
        <v>1720640</v>
      </c>
      <c r="N37" s="78">
        <v>105.7</v>
      </c>
      <c r="O37" s="78">
        <v>5.7</v>
      </c>
      <c r="P37" s="134">
        <v>34.6</v>
      </c>
      <c r="Q37" s="97">
        <v>34.6</v>
      </c>
      <c r="R37" s="97">
        <v>33.799999999999997</v>
      </c>
      <c r="S37" s="104">
        <v>-0.80000000000000426</v>
      </c>
      <c r="T37" s="138">
        <v>2754</v>
      </c>
      <c r="U37" s="135">
        <v>2588.6</v>
      </c>
      <c r="V37" s="135">
        <v>2529.9</v>
      </c>
      <c r="W37" s="77">
        <v>-224.1</v>
      </c>
      <c r="X37" s="78">
        <v>91.9</v>
      </c>
      <c r="Y37" s="109">
        <v>-8.1</v>
      </c>
    </row>
    <row r="38" spans="1:25" ht="17.25" customHeight="1" thickBot="1" x14ac:dyDescent="0.25">
      <c r="A38" s="106"/>
      <c r="B38" s="26"/>
      <c r="C38" s="26"/>
      <c r="D38" s="27"/>
      <c r="E38" s="34"/>
      <c r="F38" s="34"/>
      <c r="G38" s="34"/>
      <c r="H38" s="42"/>
      <c r="I38" s="33"/>
      <c r="J38" s="40"/>
      <c r="K38" s="47"/>
      <c r="L38" s="34"/>
      <c r="M38" s="42"/>
      <c r="N38" s="42"/>
      <c r="O38" s="34"/>
      <c r="P38" s="48"/>
      <c r="Q38" s="34"/>
      <c r="R38" s="42"/>
      <c r="S38" s="61"/>
      <c r="T38" s="33"/>
      <c r="U38" s="40"/>
      <c r="V38" s="41"/>
      <c r="W38" s="34"/>
      <c r="X38" s="42"/>
      <c r="Y38" s="112"/>
    </row>
    <row r="39" spans="1:25" ht="17.25" customHeight="1" x14ac:dyDescent="0.2">
      <c r="A39" s="36"/>
      <c r="B39" s="36"/>
      <c r="C39" s="204" t="s">
        <v>43</v>
      </c>
      <c r="D39" s="204"/>
      <c r="E39" s="204"/>
      <c r="F39" s="204"/>
      <c r="G39" s="204"/>
      <c r="H39" s="204"/>
      <c r="I39" s="204"/>
      <c r="J39" s="204"/>
      <c r="K39" s="204"/>
      <c r="L39" s="204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</sheetData>
  <mergeCells count="60">
    <mergeCell ref="C39:L39"/>
    <mergeCell ref="N30:N31"/>
    <mergeCell ref="P28:S28"/>
    <mergeCell ref="A28:D31"/>
    <mergeCell ref="M30:M31"/>
    <mergeCell ref="O30:O31"/>
    <mergeCell ref="L30:L31"/>
    <mergeCell ref="K29:K31"/>
    <mergeCell ref="L29:O29"/>
    <mergeCell ref="G29:H29"/>
    <mergeCell ref="G30:G31"/>
    <mergeCell ref="H30:H31"/>
    <mergeCell ref="R29:S29"/>
    <mergeCell ref="R30:R31"/>
    <mergeCell ref="S30:S31"/>
    <mergeCell ref="T28:Y28"/>
    <mergeCell ref="V29:Y29"/>
    <mergeCell ref="Y30:Y31"/>
    <mergeCell ref="V3:Y3"/>
    <mergeCell ref="X17:X18"/>
    <mergeCell ref="U17:U18"/>
    <mergeCell ref="X4:X5"/>
    <mergeCell ref="W30:W31"/>
    <mergeCell ref="X30:X31"/>
    <mergeCell ref="V30:V31"/>
    <mergeCell ref="W17:W18"/>
    <mergeCell ref="G16:G18"/>
    <mergeCell ref="H16:K16"/>
    <mergeCell ref="N16:Q16"/>
    <mergeCell ref="N17:N18"/>
    <mergeCell ref="Q17:Q18"/>
    <mergeCell ref="K17:K18"/>
    <mergeCell ref="T16:T18"/>
    <mergeCell ref="Y4:Y5"/>
    <mergeCell ref="H17:H18"/>
    <mergeCell ref="I17:I18"/>
    <mergeCell ref="Q4:Q5"/>
    <mergeCell ref="R4:R5"/>
    <mergeCell ref="V4:V5"/>
    <mergeCell ref="W4:W5"/>
    <mergeCell ref="P4:P5"/>
    <mergeCell ref="V17:V18"/>
    <mergeCell ref="U3:U5"/>
    <mergeCell ref="U16:X16"/>
    <mergeCell ref="H3:K3"/>
    <mergeCell ref="N3:N5"/>
    <mergeCell ref="O3:R3"/>
    <mergeCell ref="P17:P18"/>
    <mergeCell ref="R15:X15"/>
    <mergeCell ref="A2:D5"/>
    <mergeCell ref="O17:O18"/>
    <mergeCell ref="H4:H5"/>
    <mergeCell ref="I4:I5"/>
    <mergeCell ref="J4:J5"/>
    <mergeCell ref="K4:K5"/>
    <mergeCell ref="O4:O5"/>
    <mergeCell ref="A15:D18"/>
    <mergeCell ref="J17:J18"/>
    <mergeCell ref="L15:Q15"/>
    <mergeCell ref="G3:G5"/>
  </mergeCells>
  <phoneticPr fontId="3"/>
  <pageMargins left="0.39370078740157483" right="0.19685039370078741" top="0.78740157480314965" bottom="0.39370078740157483" header="0.51181102362204722" footer="0.51181102362204722"/>
  <pageSetup paperSize="9" scale="75" orientation="landscape" horizontalDpi="4294967292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AA39"/>
  <sheetViews>
    <sheetView showGridLines="0" defaultGridColor="0" colorId="22" zoomScaleNormal="100" zoomScaleSheetLayoutView="100" workbookViewId="0"/>
  </sheetViews>
  <sheetFormatPr defaultColWidth="10.75" defaultRowHeight="18" customHeight="1" x14ac:dyDescent="0.2"/>
  <cols>
    <col min="1" max="1" width="1.25" customWidth="1"/>
    <col min="2" max="2" width="2.75" customWidth="1"/>
    <col min="3" max="3" width="10.75" customWidth="1"/>
    <col min="4" max="4" width="1" customWidth="1"/>
    <col min="5" max="5" width="9.58203125" customWidth="1"/>
    <col min="6" max="6" width="9.75" customWidth="1"/>
    <col min="7" max="7" width="7" customWidth="1"/>
    <col min="8" max="8" width="9.25" customWidth="1"/>
    <col min="9" max="9" width="9.4140625" customWidth="1"/>
    <col min="10" max="10" width="8.58203125" customWidth="1"/>
    <col min="11" max="11" width="7" customWidth="1"/>
    <col min="12" max="12" width="6.75" customWidth="1"/>
    <col min="13" max="13" width="7" customWidth="1"/>
    <col min="14" max="14" width="6.4140625" customWidth="1"/>
    <col min="15" max="15" width="7.1640625" customWidth="1"/>
    <col min="16" max="16" width="8" customWidth="1"/>
    <col min="17" max="17" width="8.4140625" customWidth="1"/>
    <col min="18" max="18" width="9.58203125" customWidth="1"/>
    <col min="19" max="19" width="7" customWidth="1"/>
    <col min="20" max="20" width="9.83203125" customWidth="1"/>
    <col min="21" max="21" width="9.4140625" customWidth="1"/>
    <col min="22" max="22" width="10.58203125" customWidth="1"/>
    <col min="23" max="23" width="8.4140625" customWidth="1"/>
    <col min="24" max="24" width="9.4140625" customWidth="1"/>
    <col min="25" max="25" width="10.75" customWidth="1"/>
    <col min="26" max="26" width="6.75" customWidth="1"/>
    <col min="27" max="27" width="7.4140625" customWidth="1"/>
    <col min="28" max="28" width="11.75" customWidth="1"/>
    <col min="29" max="34" width="6.75" customWidth="1"/>
    <col min="35" max="36" width="5.75" customWidth="1"/>
    <col min="37" max="37" width="6.4140625" customWidth="1"/>
    <col min="38" max="38" width="1.75" customWidth="1"/>
    <col min="40" max="41" width="6.75" customWidth="1"/>
    <col min="42" max="42" width="9.75" customWidth="1"/>
    <col min="43" max="43" width="1.75" customWidth="1"/>
    <col min="44" max="44" width="8.75" customWidth="1"/>
    <col min="47" max="48" width="6.75" customWidth="1"/>
    <col min="49" max="49" width="9.75" customWidth="1"/>
    <col min="50" max="50" width="1.75" customWidth="1"/>
    <col min="51" max="51" width="8.75" customWidth="1"/>
    <col min="52" max="53" width="6.75" customWidth="1"/>
    <col min="55" max="55" width="1.75" customWidth="1"/>
    <col min="57" max="57" width="1.75" customWidth="1"/>
    <col min="59" max="59" width="1.75" customWidth="1"/>
    <col min="61" max="61" width="1.75" customWidth="1"/>
    <col min="62" max="62" width="5.75" customWidth="1"/>
  </cols>
  <sheetData>
    <row r="1" spans="1:27" ht="18" customHeight="1" thickBot="1" x14ac:dyDescent="0.25">
      <c r="A1" s="35" t="s">
        <v>42</v>
      </c>
      <c r="B1" s="36"/>
      <c r="C1" s="36"/>
      <c r="D1" s="36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5"/>
      <c r="Q1" s="35"/>
      <c r="R1" s="35"/>
      <c r="S1" s="35"/>
      <c r="T1" s="36"/>
      <c r="U1" s="36"/>
      <c r="V1" s="36"/>
      <c r="W1" s="36"/>
      <c r="X1" s="36"/>
      <c r="Y1" s="36"/>
      <c r="Z1" s="36"/>
      <c r="AA1" s="36"/>
    </row>
    <row r="2" spans="1:27" ht="18" customHeight="1" x14ac:dyDescent="0.2">
      <c r="A2" s="170" t="s">
        <v>4</v>
      </c>
      <c r="B2" s="171"/>
      <c r="C2" s="171"/>
      <c r="D2" s="172"/>
      <c r="E2" s="9" t="s">
        <v>16</v>
      </c>
      <c r="F2" s="6"/>
      <c r="G2" s="6"/>
      <c r="H2" s="6"/>
      <c r="I2" s="49"/>
      <c r="J2" s="6"/>
      <c r="K2" s="6"/>
      <c r="L2" s="9" t="s">
        <v>17</v>
      </c>
      <c r="M2" s="44"/>
      <c r="N2" s="44"/>
      <c r="O2" s="44"/>
      <c r="P2" s="9" t="s">
        <v>18</v>
      </c>
      <c r="Q2" s="45"/>
      <c r="R2" s="50"/>
      <c r="S2" s="50"/>
      <c r="T2" s="51" t="s">
        <v>19</v>
      </c>
      <c r="U2" s="44"/>
      <c r="V2" s="44"/>
      <c r="W2" s="44"/>
      <c r="X2" s="44"/>
      <c r="Y2" s="44"/>
      <c r="Z2" s="44"/>
      <c r="AA2" s="144"/>
    </row>
    <row r="3" spans="1:27" ht="18" customHeight="1" x14ac:dyDescent="0.2">
      <c r="A3" s="173"/>
      <c r="B3" s="174"/>
      <c r="C3" s="174"/>
      <c r="D3" s="175"/>
      <c r="E3" s="81"/>
      <c r="F3" s="70"/>
      <c r="G3" s="190" t="s">
        <v>23</v>
      </c>
      <c r="H3" s="193" t="s">
        <v>24</v>
      </c>
      <c r="I3" s="193"/>
      <c r="J3" s="193"/>
      <c r="K3" s="193"/>
      <c r="L3" s="116"/>
      <c r="M3" s="117"/>
      <c r="N3" s="200" t="s">
        <v>44</v>
      </c>
      <c r="O3" s="201"/>
      <c r="P3" s="116"/>
      <c r="Q3" s="117"/>
      <c r="R3" s="200" t="s">
        <v>44</v>
      </c>
      <c r="S3" s="201"/>
      <c r="T3" s="122"/>
      <c r="U3" s="5"/>
      <c r="V3" s="210" t="s">
        <v>0</v>
      </c>
      <c r="W3" s="205" t="s">
        <v>35</v>
      </c>
      <c r="X3" s="193" t="s">
        <v>24</v>
      </c>
      <c r="Y3" s="193"/>
      <c r="Z3" s="193"/>
      <c r="AA3" s="194"/>
    </row>
    <row r="4" spans="1:27" ht="18" customHeight="1" x14ac:dyDescent="0.2">
      <c r="A4" s="173"/>
      <c r="B4" s="174"/>
      <c r="C4" s="174"/>
      <c r="D4" s="175"/>
      <c r="E4" s="82" t="s">
        <v>25</v>
      </c>
      <c r="F4" s="71" t="s">
        <v>26</v>
      </c>
      <c r="G4" s="191"/>
      <c r="H4" s="181" t="s">
        <v>45</v>
      </c>
      <c r="I4" s="179" t="s">
        <v>32</v>
      </c>
      <c r="J4" s="179" t="s">
        <v>28</v>
      </c>
      <c r="K4" s="183" t="s">
        <v>29</v>
      </c>
      <c r="L4" s="118" t="s">
        <v>33</v>
      </c>
      <c r="M4" s="94" t="s">
        <v>34</v>
      </c>
      <c r="N4" s="181" t="s">
        <v>46</v>
      </c>
      <c r="O4" s="202" t="s">
        <v>30</v>
      </c>
      <c r="P4" s="118" t="s">
        <v>33</v>
      </c>
      <c r="Q4" s="94" t="s">
        <v>34</v>
      </c>
      <c r="R4" s="181" t="s">
        <v>45</v>
      </c>
      <c r="S4" s="202" t="s">
        <v>30</v>
      </c>
      <c r="T4" s="123" t="s">
        <v>33</v>
      </c>
      <c r="U4" s="124" t="s">
        <v>34</v>
      </c>
      <c r="V4" s="211"/>
      <c r="W4" s="206"/>
      <c r="X4" s="181" t="s">
        <v>45</v>
      </c>
      <c r="Y4" s="179" t="s">
        <v>32</v>
      </c>
      <c r="Z4" s="179" t="s">
        <v>28</v>
      </c>
      <c r="AA4" s="188" t="s">
        <v>29</v>
      </c>
    </row>
    <row r="5" spans="1:27" ht="18" customHeight="1" thickBot="1" x14ac:dyDescent="0.25">
      <c r="A5" s="176"/>
      <c r="B5" s="177"/>
      <c r="C5" s="177"/>
      <c r="D5" s="178"/>
      <c r="E5" s="74"/>
      <c r="F5" s="73"/>
      <c r="G5" s="192"/>
      <c r="H5" s="182"/>
      <c r="I5" s="180"/>
      <c r="J5" s="180"/>
      <c r="K5" s="184"/>
      <c r="L5" s="119"/>
      <c r="M5" s="120"/>
      <c r="N5" s="182"/>
      <c r="O5" s="203"/>
      <c r="P5" s="119"/>
      <c r="Q5" s="120"/>
      <c r="R5" s="182"/>
      <c r="S5" s="203"/>
      <c r="T5" s="125"/>
      <c r="U5" s="126"/>
      <c r="V5" s="212"/>
      <c r="W5" s="207"/>
      <c r="X5" s="182"/>
      <c r="Y5" s="180"/>
      <c r="Z5" s="180"/>
      <c r="AA5" s="189"/>
    </row>
    <row r="6" spans="1:27" ht="18" customHeight="1" x14ac:dyDescent="0.2">
      <c r="A6" s="105"/>
      <c r="B6" s="13"/>
      <c r="C6" s="13"/>
      <c r="D6" s="14"/>
      <c r="E6" s="84" t="s">
        <v>2</v>
      </c>
      <c r="F6" s="84" t="s">
        <v>2</v>
      </c>
      <c r="G6" s="84" t="s">
        <v>3</v>
      </c>
      <c r="H6" s="84" t="s">
        <v>2</v>
      </c>
      <c r="I6" s="84" t="s">
        <v>2</v>
      </c>
      <c r="J6" s="84" t="s">
        <v>3</v>
      </c>
      <c r="K6" s="115" t="s">
        <v>3</v>
      </c>
      <c r="L6" s="96" t="s">
        <v>3</v>
      </c>
      <c r="M6" s="96" t="s">
        <v>3</v>
      </c>
      <c r="N6" s="96" t="s">
        <v>3</v>
      </c>
      <c r="O6" s="115" t="s">
        <v>31</v>
      </c>
      <c r="P6" s="96" t="s">
        <v>3</v>
      </c>
      <c r="Q6" s="96" t="s">
        <v>3</v>
      </c>
      <c r="R6" s="96" t="s">
        <v>3</v>
      </c>
      <c r="S6" s="115" t="s">
        <v>31</v>
      </c>
      <c r="T6" s="127" t="s">
        <v>2</v>
      </c>
      <c r="U6" s="128" t="s">
        <v>2</v>
      </c>
      <c r="V6" s="128" t="s">
        <v>3</v>
      </c>
      <c r="W6" s="128" t="s">
        <v>2</v>
      </c>
      <c r="X6" s="128" t="s">
        <v>2</v>
      </c>
      <c r="Y6" s="128" t="s">
        <v>2</v>
      </c>
      <c r="Z6" s="128" t="s">
        <v>3</v>
      </c>
      <c r="AA6" s="140" t="s">
        <v>3</v>
      </c>
    </row>
    <row r="7" spans="1:27" ht="18" customHeight="1" x14ac:dyDescent="0.2">
      <c r="A7" s="105"/>
      <c r="B7" s="18" t="s">
        <v>5</v>
      </c>
      <c r="C7" s="19"/>
      <c r="D7" s="14"/>
      <c r="E7" s="146">
        <v>19429185</v>
      </c>
      <c r="F7" s="147">
        <v>20688782</v>
      </c>
      <c r="G7" s="148">
        <v>100</v>
      </c>
      <c r="H7" s="149">
        <v>20347074</v>
      </c>
      <c r="I7" s="149">
        <v>917889</v>
      </c>
      <c r="J7" s="150">
        <v>104.7</v>
      </c>
      <c r="K7" s="150">
        <v>4.7</v>
      </c>
      <c r="L7" s="151">
        <v>9</v>
      </c>
      <c r="M7" s="152">
        <v>9.1</v>
      </c>
      <c r="N7" s="152">
        <v>9</v>
      </c>
      <c r="O7" s="153">
        <v>0</v>
      </c>
      <c r="P7" s="151">
        <v>30.6</v>
      </c>
      <c r="Q7" s="152">
        <v>31.7</v>
      </c>
      <c r="R7" s="152">
        <v>33.1</v>
      </c>
      <c r="S7" s="153">
        <v>2.5</v>
      </c>
      <c r="T7" s="146">
        <v>55744267</v>
      </c>
      <c r="U7" s="147">
        <v>58363163</v>
      </c>
      <c r="V7" s="148">
        <v>100</v>
      </c>
      <c r="W7" s="154">
        <v>125243</v>
      </c>
      <c r="X7" s="154">
        <v>57650221</v>
      </c>
      <c r="Y7" s="155">
        <v>1905954</v>
      </c>
      <c r="Z7" s="156">
        <v>103.4</v>
      </c>
      <c r="AA7" s="157">
        <v>3.4</v>
      </c>
    </row>
    <row r="8" spans="1:27" ht="18" customHeight="1" x14ac:dyDescent="0.2">
      <c r="A8" s="105"/>
      <c r="B8" s="13"/>
      <c r="C8" s="13"/>
      <c r="D8" s="14"/>
      <c r="E8" s="141"/>
      <c r="F8" s="154"/>
      <c r="G8" s="158"/>
      <c r="H8" s="149"/>
      <c r="I8" s="149"/>
      <c r="J8" s="150"/>
      <c r="K8" s="150"/>
      <c r="L8" s="151"/>
      <c r="M8" s="152"/>
      <c r="N8" s="152"/>
      <c r="O8" s="153"/>
      <c r="P8" s="151"/>
      <c r="Q8" s="152"/>
      <c r="R8" s="152"/>
      <c r="S8" s="153"/>
      <c r="T8" s="141"/>
      <c r="U8" s="154"/>
      <c r="V8" s="158"/>
      <c r="W8" s="154"/>
      <c r="X8" s="154"/>
      <c r="Y8" s="155"/>
      <c r="Z8" s="156"/>
      <c r="AA8" s="157"/>
    </row>
    <row r="9" spans="1:27" ht="18" customHeight="1" x14ac:dyDescent="0.2">
      <c r="A9" s="105"/>
      <c r="B9" s="18" t="s">
        <v>6</v>
      </c>
      <c r="C9" s="18"/>
      <c r="D9" s="14"/>
      <c r="E9" s="159">
        <v>6437207</v>
      </c>
      <c r="F9" s="160">
        <v>6507792</v>
      </c>
      <c r="G9" s="161">
        <v>31.455655533515696</v>
      </c>
      <c r="H9" s="149">
        <v>6272294</v>
      </c>
      <c r="I9" s="149">
        <v>-164913</v>
      </c>
      <c r="J9" s="150">
        <v>97.4</v>
      </c>
      <c r="K9" s="150">
        <v>-2.6</v>
      </c>
      <c r="L9" s="151">
        <v>15.2</v>
      </c>
      <c r="M9" s="152">
        <v>15.2</v>
      </c>
      <c r="N9" s="152">
        <v>14.9</v>
      </c>
      <c r="O9" s="153">
        <v>-0.29999999999999893</v>
      </c>
      <c r="P9" s="151">
        <v>40.299999999999997</v>
      </c>
      <c r="Q9" s="152">
        <v>41.4</v>
      </c>
      <c r="R9" s="152">
        <v>44.4</v>
      </c>
      <c r="S9" s="153">
        <v>4.0999999999999996</v>
      </c>
      <c r="T9" s="159">
        <v>15063409</v>
      </c>
      <c r="U9" s="160">
        <v>16038739</v>
      </c>
      <c r="V9" s="161">
        <v>27.480928338308193</v>
      </c>
      <c r="W9" s="154">
        <v>49656</v>
      </c>
      <c r="X9" s="154">
        <v>15471878</v>
      </c>
      <c r="Y9" s="155">
        <v>408469</v>
      </c>
      <c r="Z9" s="156">
        <v>102.7</v>
      </c>
      <c r="AA9" s="157">
        <v>2.7</v>
      </c>
    </row>
    <row r="10" spans="1:27" ht="18" customHeight="1" x14ac:dyDescent="0.2">
      <c r="A10" s="105"/>
      <c r="B10" s="18" t="s">
        <v>7</v>
      </c>
      <c r="C10" s="18"/>
      <c r="D10" s="14"/>
      <c r="E10" s="159">
        <v>7474993</v>
      </c>
      <c r="F10" s="160">
        <v>7549262</v>
      </c>
      <c r="G10" s="161">
        <v>36.489639651092077</v>
      </c>
      <c r="H10" s="149">
        <v>7443052</v>
      </c>
      <c r="I10" s="149">
        <v>-31941</v>
      </c>
      <c r="J10" s="150">
        <v>99.6</v>
      </c>
      <c r="K10" s="150">
        <v>-0.4</v>
      </c>
      <c r="L10" s="151">
        <v>8.6999999999999993</v>
      </c>
      <c r="M10" s="152">
        <v>8.5</v>
      </c>
      <c r="N10" s="152">
        <v>8.4</v>
      </c>
      <c r="O10" s="153">
        <v>-0.29999999999999893</v>
      </c>
      <c r="P10" s="151">
        <v>43.7</v>
      </c>
      <c r="Q10" s="152">
        <v>45.5</v>
      </c>
      <c r="R10" s="152">
        <v>49</v>
      </c>
      <c r="S10" s="153">
        <v>5.3</v>
      </c>
      <c r="T10" s="159">
        <v>23650647</v>
      </c>
      <c r="U10" s="160">
        <v>21215517</v>
      </c>
      <c r="V10" s="161">
        <v>36.350869126130128</v>
      </c>
      <c r="W10" s="154">
        <v>176796</v>
      </c>
      <c r="X10" s="154">
        <v>21069436</v>
      </c>
      <c r="Y10" s="155">
        <v>-2581211</v>
      </c>
      <c r="Z10" s="156">
        <v>89.1</v>
      </c>
      <c r="AA10" s="157">
        <v>-10.9</v>
      </c>
    </row>
    <row r="11" spans="1:27" ht="18" customHeight="1" x14ac:dyDescent="0.2">
      <c r="A11" s="105"/>
      <c r="B11" s="18" t="s">
        <v>8</v>
      </c>
      <c r="C11" s="18"/>
      <c r="D11" s="14"/>
      <c r="E11" s="159">
        <v>5516985</v>
      </c>
      <c r="F11" s="160">
        <v>6631728</v>
      </c>
      <c r="G11" s="161">
        <v>32.054704815392228</v>
      </c>
      <c r="H11" s="149">
        <v>6631728</v>
      </c>
      <c r="I11" s="149">
        <v>1114743</v>
      </c>
      <c r="J11" s="150">
        <v>120.2</v>
      </c>
      <c r="K11" s="150">
        <v>20.2</v>
      </c>
      <c r="L11" s="151">
        <v>6.3</v>
      </c>
      <c r="M11" s="152">
        <v>7</v>
      </c>
      <c r="N11" s="152">
        <v>7</v>
      </c>
      <c r="O11" s="153">
        <v>0.7</v>
      </c>
      <c r="P11" s="151">
        <v>18.2</v>
      </c>
      <c r="Q11" s="152">
        <v>20.2</v>
      </c>
      <c r="R11" s="152">
        <v>20.7</v>
      </c>
      <c r="S11" s="153">
        <v>2.5</v>
      </c>
      <c r="T11" s="159">
        <v>17030211</v>
      </c>
      <c r="U11" s="160">
        <v>21108907</v>
      </c>
      <c r="V11" s="161">
        <v>36.16820253556169</v>
      </c>
      <c r="W11" s="154">
        <v>917779</v>
      </c>
      <c r="X11" s="154">
        <v>21108907</v>
      </c>
      <c r="Y11" s="155">
        <v>4078696</v>
      </c>
      <c r="Z11" s="156">
        <v>123.9</v>
      </c>
      <c r="AA11" s="157">
        <v>23.9</v>
      </c>
    </row>
    <row r="12" spans="1:27" ht="18" customHeight="1" thickBot="1" x14ac:dyDescent="0.25">
      <c r="A12" s="106"/>
      <c r="B12" s="26"/>
      <c r="C12" s="26"/>
      <c r="D12" s="27"/>
      <c r="E12" s="54"/>
      <c r="F12" s="32"/>
      <c r="G12" s="32"/>
      <c r="H12" s="41"/>
      <c r="I12" s="34"/>
      <c r="J12" s="42"/>
      <c r="K12" s="34"/>
      <c r="L12" s="48"/>
      <c r="M12" s="34"/>
      <c r="N12" s="34"/>
      <c r="O12" s="42"/>
      <c r="P12" s="48"/>
      <c r="Q12" s="34"/>
      <c r="R12" s="34"/>
      <c r="S12" s="42"/>
      <c r="T12" s="33"/>
      <c r="U12" s="40"/>
      <c r="V12" s="40"/>
      <c r="W12" s="47"/>
      <c r="X12" s="34"/>
      <c r="Y12" s="42"/>
      <c r="Z12" s="34"/>
      <c r="AA12" s="145"/>
    </row>
    <row r="13" spans="1:27" ht="18" customHeight="1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</row>
    <row r="14" spans="1:27" ht="18" customHeight="1" thickBot="1" x14ac:dyDescent="0.25">
      <c r="A14" s="55"/>
      <c r="B14" s="56"/>
      <c r="C14" s="56"/>
      <c r="D14" s="35"/>
      <c r="E14" s="57"/>
      <c r="F14" s="57"/>
      <c r="G14" s="57"/>
      <c r="H14" s="57"/>
      <c r="I14" s="57"/>
      <c r="J14" s="57"/>
      <c r="K14" s="57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</row>
    <row r="15" spans="1:27" ht="18" customHeight="1" x14ac:dyDescent="0.2">
      <c r="A15" s="170" t="s">
        <v>4</v>
      </c>
      <c r="B15" s="171"/>
      <c r="C15" s="171"/>
      <c r="D15" s="172"/>
      <c r="E15" s="51" t="s">
        <v>20</v>
      </c>
      <c r="F15" s="44"/>
      <c r="G15" s="44"/>
      <c r="H15" s="44"/>
      <c r="I15" s="44"/>
      <c r="J15" s="44"/>
      <c r="K15" s="44"/>
      <c r="L15" s="45"/>
      <c r="M15" s="44" t="s">
        <v>21</v>
      </c>
      <c r="N15" s="44"/>
      <c r="O15" s="45"/>
      <c r="P15" s="44"/>
      <c r="Q15" s="197" t="s">
        <v>22</v>
      </c>
      <c r="R15" s="198"/>
      <c r="S15" s="198"/>
      <c r="T15" s="198"/>
      <c r="U15" s="198"/>
      <c r="V15" s="198"/>
      <c r="W15" s="198"/>
      <c r="X15" s="199"/>
      <c r="Y15" s="18"/>
      <c r="Z15" s="35"/>
      <c r="AA15" s="35"/>
    </row>
    <row r="16" spans="1:27" ht="18" customHeight="1" x14ac:dyDescent="0.2">
      <c r="A16" s="173"/>
      <c r="B16" s="174"/>
      <c r="C16" s="174"/>
      <c r="D16" s="175"/>
      <c r="E16" s="122"/>
      <c r="F16" s="5"/>
      <c r="G16" s="210" t="s">
        <v>0</v>
      </c>
      <c r="H16" s="205" t="s">
        <v>35</v>
      </c>
      <c r="I16" s="193" t="s">
        <v>24</v>
      </c>
      <c r="J16" s="193"/>
      <c r="K16" s="193"/>
      <c r="L16" s="209"/>
      <c r="M16" s="116"/>
      <c r="N16" s="117"/>
      <c r="O16" s="200" t="s">
        <v>44</v>
      </c>
      <c r="P16" s="201"/>
      <c r="Q16" s="122"/>
      <c r="R16" s="5"/>
      <c r="S16" s="210" t="s">
        <v>0</v>
      </c>
      <c r="T16" s="205" t="s">
        <v>35</v>
      </c>
      <c r="U16" s="193" t="s">
        <v>24</v>
      </c>
      <c r="V16" s="193"/>
      <c r="W16" s="193"/>
      <c r="X16" s="194"/>
      <c r="Y16" s="18"/>
      <c r="Z16" s="37"/>
      <c r="AA16" s="37"/>
    </row>
    <row r="17" spans="1:27" ht="18" customHeight="1" x14ac:dyDescent="0.2">
      <c r="A17" s="173"/>
      <c r="B17" s="174"/>
      <c r="C17" s="174"/>
      <c r="D17" s="175"/>
      <c r="E17" s="123" t="s">
        <v>33</v>
      </c>
      <c r="F17" s="124" t="s">
        <v>34</v>
      </c>
      <c r="G17" s="211"/>
      <c r="H17" s="206"/>
      <c r="I17" s="181" t="s">
        <v>45</v>
      </c>
      <c r="J17" s="179" t="s">
        <v>32</v>
      </c>
      <c r="K17" s="179" t="s">
        <v>28</v>
      </c>
      <c r="L17" s="179" t="s">
        <v>29</v>
      </c>
      <c r="M17" s="118" t="s">
        <v>33</v>
      </c>
      <c r="N17" s="94" t="s">
        <v>34</v>
      </c>
      <c r="O17" s="181" t="s">
        <v>46</v>
      </c>
      <c r="P17" s="202" t="s">
        <v>30</v>
      </c>
      <c r="Q17" s="123" t="s">
        <v>33</v>
      </c>
      <c r="R17" s="124" t="s">
        <v>34</v>
      </c>
      <c r="S17" s="211"/>
      <c r="T17" s="206"/>
      <c r="U17" s="181" t="s">
        <v>45</v>
      </c>
      <c r="V17" s="179" t="s">
        <v>32</v>
      </c>
      <c r="W17" s="179" t="s">
        <v>28</v>
      </c>
      <c r="X17" s="188" t="s">
        <v>29</v>
      </c>
      <c r="Y17" s="18"/>
      <c r="Z17" s="208"/>
      <c r="AA17" s="208"/>
    </row>
    <row r="18" spans="1:27" ht="18" customHeight="1" thickBot="1" x14ac:dyDescent="0.25">
      <c r="A18" s="176"/>
      <c r="B18" s="177"/>
      <c r="C18" s="177"/>
      <c r="D18" s="178"/>
      <c r="E18" s="125"/>
      <c r="F18" s="126"/>
      <c r="G18" s="212"/>
      <c r="H18" s="207"/>
      <c r="I18" s="182"/>
      <c r="J18" s="180"/>
      <c r="K18" s="180"/>
      <c r="L18" s="180"/>
      <c r="M18" s="119"/>
      <c r="N18" s="120"/>
      <c r="O18" s="182"/>
      <c r="P18" s="203"/>
      <c r="Q18" s="125"/>
      <c r="R18" s="126"/>
      <c r="S18" s="212"/>
      <c r="T18" s="207"/>
      <c r="U18" s="182"/>
      <c r="V18" s="180"/>
      <c r="W18" s="180"/>
      <c r="X18" s="189"/>
      <c r="Y18" s="18"/>
      <c r="Z18" s="208"/>
      <c r="AA18" s="208"/>
    </row>
    <row r="19" spans="1:27" ht="18" customHeight="1" x14ac:dyDescent="0.2">
      <c r="A19" s="168"/>
      <c r="B19" s="13"/>
      <c r="C19" s="13"/>
      <c r="D19" s="14"/>
      <c r="E19" s="52" t="s">
        <v>2</v>
      </c>
      <c r="F19" s="53" t="s">
        <v>2</v>
      </c>
      <c r="G19" s="53" t="s">
        <v>3</v>
      </c>
      <c r="H19" s="53" t="s">
        <v>2</v>
      </c>
      <c r="I19" s="53" t="s">
        <v>2</v>
      </c>
      <c r="J19" s="53" t="s">
        <v>2</v>
      </c>
      <c r="K19" s="53" t="s">
        <v>3</v>
      </c>
      <c r="L19" s="58" t="s">
        <v>3</v>
      </c>
      <c r="M19" s="96" t="s">
        <v>3</v>
      </c>
      <c r="N19" s="96" t="s">
        <v>3</v>
      </c>
      <c r="O19" s="96" t="s">
        <v>3</v>
      </c>
      <c r="P19" s="115" t="s">
        <v>31</v>
      </c>
      <c r="Q19" s="139" t="s">
        <v>2</v>
      </c>
      <c r="R19" s="128" t="s">
        <v>2</v>
      </c>
      <c r="S19" s="128" t="s">
        <v>3</v>
      </c>
      <c r="T19" s="128" t="s">
        <v>2</v>
      </c>
      <c r="U19" s="128" t="s">
        <v>2</v>
      </c>
      <c r="V19" s="84" t="s">
        <v>2</v>
      </c>
      <c r="W19" s="128" t="s">
        <v>3</v>
      </c>
      <c r="X19" s="140" t="s">
        <v>3</v>
      </c>
      <c r="Y19" s="18"/>
      <c r="Z19" s="53"/>
      <c r="AA19" s="53"/>
    </row>
    <row r="20" spans="1:27" ht="18" customHeight="1" x14ac:dyDescent="0.2">
      <c r="A20" s="169" t="s">
        <v>5</v>
      </c>
      <c r="B20" s="18" t="s">
        <v>5</v>
      </c>
      <c r="C20" s="19"/>
      <c r="D20" s="14"/>
      <c r="E20" s="141">
        <v>8072222</v>
      </c>
      <c r="F20" s="154">
        <v>9693059</v>
      </c>
      <c r="G20" s="162">
        <v>100</v>
      </c>
      <c r="H20" s="155">
        <v>20801</v>
      </c>
      <c r="I20" s="154">
        <v>9491457</v>
      </c>
      <c r="J20" s="155">
        <v>1419235</v>
      </c>
      <c r="K20" s="156">
        <v>117.6</v>
      </c>
      <c r="L20" s="153">
        <v>17.600000000000001</v>
      </c>
      <c r="M20" s="163">
        <v>0.25800000000000001</v>
      </c>
      <c r="N20" s="164">
        <v>0.25700000000000001</v>
      </c>
      <c r="O20" s="164">
        <v>0.255</v>
      </c>
      <c r="P20" s="165">
        <v>-3.0000000000000027E-3</v>
      </c>
      <c r="Q20" s="141">
        <v>3982991</v>
      </c>
      <c r="R20" s="142">
        <v>2807995</v>
      </c>
      <c r="S20" s="152">
        <v>100</v>
      </c>
      <c r="T20" s="143">
        <v>6026</v>
      </c>
      <c r="U20" s="143">
        <v>2802493</v>
      </c>
      <c r="V20" s="155">
        <v>-1180498</v>
      </c>
      <c r="W20" s="152">
        <v>70.400000000000006</v>
      </c>
      <c r="X20" s="157">
        <v>-29.6</v>
      </c>
      <c r="Y20" s="18"/>
      <c r="Z20" s="46"/>
      <c r="AA20" s="46"/>
    </row>
    <row r="21" spans="1:27" ht="18" customHeight="1" x14ac:dyDescent="0.2">
      <c r="A21" s="105"/>
      <c r="B21" s="13"/>
      <c r="C21" s="13"/>
      <c r="D21" s="14"/>
      <c r="E21" s="141"/>
      <c r="F21" s="154"/>
      <c r="G21" s="162"/>
      <c r="H21" s="155"/>
      <c r="I21" s="154"/>
      <c r="J21" s="155"/>
      <c r="K21" s="156"/>
      <c r="L21" s="153"/>
      <c r="M21" s="163"/>
      <c r="N21" s="164"/>
      <c r="O21" s="164"/>
      <c r="P21" s="165"/>
      <c r="Q21" s="141"/>
      <c r="R21" s="142"/>
      <c r="S21" s="152"/>
      <c r="T21" s="143"/>
      <c r="U21" s="143"/>
      <c r="V21" s="155"/>
      <c r="W21" s="152"/>
      <c r="X21" s="157"/>
      <c r="Y21" s="18"/>
      <c r="Z21" s="46"/>
      <c r="AA21" s="46"/>
    </row>
    <row r="22" spans="1:27" ht="18" customHeight="1" x14ac:dyDescent="0.2">
      <c r="A22" s="105"/>
      <c r="B22" s="18" t="s">
        <v>6</v>
      </c>
      <c r="C22" s="18"/>
      <c r="D22" s="14"/>
      <c r="E22" s="159">
        <v>1856558</v>
      </c>
      <c r="F22" s="160">
        <v>2113852</v>
      </c>
      <c r="G22" s="162">
        <v>21.807893669067731</v>
      </c>
      <c r="H22" s="155">
        <v>6544</v>
      </c>
      <c r="I22" s="154">
        <v>1916882</v>
      </c>
      <c r="J22" s="155">
        <v>60324</v>
      </c>
      <c r="K22" s="156">
        <v>103.2</v>
      </c>
      <c r="L22" s="153">
        <v>3.2</v>
      </c>
      <c r="M22" s="163">
        <v>0.35599999999999998</v>
      </c>
      <c r="N22" s="164">
        <v>0.374</v>
      </c>
      <c r="O22" s="164">
        <v>0.36899999999999999</v>
      </c>
      <c r="P22" s="165">
        <v>1.3000000000000012E-2</v>
      </c>
      <c r="Q22" s="166">
        <v>368362</v>
      </c>
      <c r="R22" s="167">
        <v>119217</v>
      </c>
      <c r="S22" s="152">
        <v>4.2456272179971837</v>
      </c>
      <c r="T22" s="143">
        <v>369</v>
      </c>
      <c r="U22" s="143">
        <v>114731</v>
      </c>
      <c r="V22" s="155">
        <v>-253631</v>
      </c>
      <c r="W22" s="152">
        <v>31.1</v>
      </c>
      <c r="X22" s="157">
        <v>-68.900000000000006</v>
      </c>
      <c r="Y22" s="18"/>
      <c r="Z22" s="46"/>
      <c r="AA22" s="46"/>
    </row>
    <row r="23" spans="1:27" ht="18" customHeight="1" x14ac:dyDescent="0.2">
      <c r="A23" s="105"/>
      <c r="B23" s="18" t="s">
        <v>7</v>
      </c>
      <c r="C23" s="18"/>
      <c r="D23" s="14"/>
      <c r="E23" s="160">
        <v>2785698</v>
      </c>
      <c r="F23" s="160">
        <v>2903023</v>
      </c>
      <c r="G23" s="162">
        <v>29.949503041299963</v>
      </c>
      <c r="H23" s="155">
        <v>24192</v>
      </c>
      <c r="I23" s="154">
        <v>2898391</v>
      </c>
      <c r="J23" s="155">
        <v>112693</v>
      </c>
      <c r="K23" s="156">
        <v>104</v>
      </c>
      <c r="L23" s="153">
        <v>4</v>
      </c>
      <c r="M23" s="163">
        <v>0.27500000000000002</v>
      </c>
      <c r="N23" s="164">
        <v>0.23799999999999999</v>
      </c>
      <c r="O23" s="164">
        <v>0.23699999999999999</v>
      </c>
      <c r="P23" s="165">
        <v>-3.8000000000000034E-2</v>
      </c>
      <c r="Q23" s="166">
        <v>554018</v>
      </c>
      <c r="R23" s="167">
        <v>1877409</v>
      </c>
      <c r="S23" s="152">
        <v>66.859413923457851</v>
      </c>
      <c r="T23" s="143">
        <v>15645</v>
      </c>
      <c r="U23" s="143">
        <v>1876393</v>
      </c>
      <c r="V23" s="155">
        <v>1322375</v>
      </c>
      <c r="W23" s="152">
        <v>338.7</v>
      </c>
      <c r="X23" s="157">
        <v>238.7</v>
      </c>
      <c r="Y23" s="18"/>
      <c r="Z23" s="46"/>
      <c r="AA23" s="46"/>
    </row>
    <row r="24" spans="1:27" ht="18" customHeight="1" x14ac:dyDescent="0.2">
      <c r="A24" s="105"/>
      <c r="B24" s="18" t="s">
        <v>8</v>
      </c>
      <c r="C24" s="18"/>
      <c r="D24" s="14"/>
      <c r="E24" s="160">
        <v>3429966</v>
      </c>
      <c r="F24" s="160">
        <v>4676184</v>
      </c>
      <c r="G24" s="162">
        <v>48.242603289632299</v>
      </c>
      <c r="H24" s="155">
        <v>203312</v>
      </c>
      <c r="I24" s="154">
        <v>4676184</v>
      </c>
      <c r="J24" s="155">
        <v>1246218</v>
      </c>
      <c r="K24" s="156">
        <v>136.30000000000001</v>
      </c>
      <c r="L24" s="153">
        <v>36.299999999999997</v>
      </c>
      <c r="M24" s="163">
        <v>0.19400000000000001</v>
      </c>
      <c r="N24" s="164">
        <v>0.222</v>
      </c>
      <c r="O24" s="164">
        <v>0.222</v>
      </c>
      <c r="P24" s="165">
        <v>2.7999999999999997E-2</v>
      </c>
      <c r="Q24" s="166">
        <v>3060611</v>
      </c>
      <c r="R24" s="167">
        <v>811369</v>
      </c>
      <c r="S24" s="152">
        <v>28.894958858544978</v>
      </c>
      <c r="T24" s="143">
        <v>35277</v>
      </c>
      <c r="U24" s="143">
        <v>811369</v>
      </c>
      <c r="V24" s="155">
        <v>-2249242</v>
      </c>
      <c r="W24" s="152">
        <v>26.5</v>
      </c>
      <c r="X24" s="157">
        <v>-73.5</v>
      </c>
      <c r="Y24" s="18"/>
      <c r="Z24" s="46"/>
      <c r="AA24" s="46"/>
    </row>
    <row r="25" spans="1:27" ht="18" customHeight="1" thickBot="1" x14ac:dyDescent="0.25">
      <c r="A25" s="106"/>
      <c r="B25" s="26"/>
      <c r="C25" s="26"/>
      <c r="D25" s="27"/>
      <c r="E25" s="54"/>
      <c r="F25" s="32"/>
      <c r="G25" s="32"/>
      <c r="H25" s="47"/>
      <c r="I25" s="34"/>
      <c r="J25" s="42"/>
      <c r="K25" s="34"/>
      <c r="L25" s="61"/>
      <c r="M25" s="62"/>
      <c r="N25" s="62"/>
      <c r="O25" s="62"/>
      <c r="P25" s="63"/>
      <c r="Q25" s="64"/>
      <c r="R25" s="121"/>
      <c r="S25" s="47"/>
      <c r="T25" s="47"/>
      <c r="U25" s="42"/>
      <c r="V25" s="42"/>
      <c r="W25" s="42"/>
      <c r="X25" s="114"/>
      <c r="Y25" s="18"/>
      <c r="Z25" s="46"/>
      <c r="AA25" s="46"/>
    </row>
    <row r="26" spans="1:27" ht="18" customHeight="1" x14ac:dyDescent="0.2">
      <c r="A26" s="20"/>
      <c r="B26" s="20"/>
      <c r="C26" s="20"/>
      <c r="D26" s="20"/>
      <c r="E26" s="13"/>
      <c r="F26" s="13"/>
      <c r="G26" s="13"/>
      <c r="H26" s="46"/>
      <c r="I26" s="23"/>
      <c r="J26" s="39"/>
      <c r="K26" s="23"/>
      <c r="L26" s="13"/>
      <c r="M26" s="25"/>
      <c r="N26" s="25"/>
      <c r="O26" s="25"/>
      <c r="P26" s="46"/>
      <c r="Q26" s="23"/>
      <c r="R26" s="23"/>
      <c r="S26" s="39"/>
      <c r="T26" s="23"/>
      <c r="U26" s="13"/>
      <c r="V26" s="13"/>
      <c r="W26" s="36"/>
      <c r="X26" s="36"/>
      <c r="Y26" s="36"/>
      <c r="Z26" s="36"/>
      <c r="AA26" s="36"/>
    </row>
    <row r="27" spans="1:27" ht="18" customHeight="1" x14ac:dyDescent="0.2">
      <c r="A27" s="65"/>
      <c r="B27" s="56"/>
      <c r="C27" s="56"/>
      <c r="D27" s="35"/>
      <c r="E27" s="56"/>
      <c r="F27" s="56"/>
      <c r="G27" s="56"/>
      <c r="H27" s="56"/>
      <c r="I27" s="56"/>
      <c r="J27" s="56"/>
      <c r="K27" s="56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6"/>
      <c r="AA27" s="36"/>
    </row>
    <row r="28" spans="1:27" ht="18" customHeight="1" x14ac:dyDescent="0.2">
      <c r="A28" s="174"/>
      <c r="B28" s="174"/>
      <c r="C28" s="174"/>
      <c r="D28" s="174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36"/>
      <c r="AA28" s="36"/>
    </row>
    <row r="29" spans="1:27" ht="18" customHeight="1" x14ac:dyDescent="0.2">
      <c r="A29" s="174"/>
      <c r="B29" s="174"/>
      <c r="C29" s="174"/>
      <c r="D29" s="174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6"/>
      <c r="AA29" s="36"/>
    </row>
    <row r="30" spans="1:27" ht="18" customHeight="1" x14ac:dyDescent="0.2">
      <c r="A30" s="174"/>
      <c r="B30" s="174"/>
      <c r="C30" s="174"/>
      <c r="D30" s="174"/>
      <c r="E30" s="12"/>
      <c r="F30" s="12"/>
      <c r="G30" s="12"/>
      <c r="H30" s="174"/>
      <c r="I30" s="174"/>
      <c r="J30" s="174"/>
      <c r="K30" s="174"/>
      <c r="L30" s="208"/>
      <c r="M30" s="12"/>
      <c r="N30" s="12"/>
      <c r="O30" s="12"/>
      <c r="P30" s="12"/>
      <c r="Q30" s="18"/>
      <c r="R30" s="18"/>
      <c r="S30" s="18"/>
      <c r="T30" s="174"/>
      <c r="U30" s="174"/>
      <c r="V30" s="12"/>
      <c r="W30" s="174"/>
      <c r="X30" s="174"/>
      <c r="Y30" s="208"/>
      <c r="Z30" s="36"/>
      <c r="AA30" s="36"/>
    </row>
    <row r="31" spans="1:27" ht="18" customHeight="1" x14ac:dyDescent="0.2">
      <c r="A31" s="174"/>
      <c r="B31" s="174"/>
      <c r="C31" s="174"/>
      <c r="D31" s="174"/>
      <c r="E31" s="37"/>
      <c r="F31" s="37"/>
      <c r="G31" s="37"/>
      <c r="H31" s="174"/>
      <c r="I31" s="174"/>
      <c r="J31" s="174"/>
      <c r="K31" s="174"/>
      <c r="L31" s="208"/>
      <c r="M31" s="37"/>
      <c r="N31" s="37"/>
      <c r="O31" s="37"/>
      <c r="P31" s="37"/>
      <c r="Q31" s="37"/>
      <c r="R31" s="37"/>
      <c r="S31" s="37"/>
      <c r="T31" s="174"/>
      <c r="U31" s="174"/>
      <c r="V31" s="12"/>
      <c r="W31" s="174"/>
      <c r="X31" s="174"/>
      <c r="Y31" s="208"/>
      <c r="Z31" s="36"/>
      <c r="AA31" s="36"/>
    </row>
    <row r="32" spans="1:27" ht="18" customHeight="1" x14ac:dyDescent="0.2">
      <c r="A32" s="13"/>
      <c r="B32" s="13"/>
      <c r="C32" s="13"/>
      <c r="D32" s="1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36"/>
      <c r="AA32" s="36"/>
    </row>
    <row r="33" spans="1:27" ht="18" customHeight="1" x14ac:dyDescent="0.2">
      <c r="A33" s="13"/>
      <c r="B33" s="18"/>
      <c r="C33" s="19"/>
      <c r="D33" s="13"/>
      <c r="E33" s="13"/>
      <c r="F33" s="13"/>
      <c r="G33" s="13"/>
      <c r="H33" s="46"/>
      <c r="I33" s="23"/>
      <c r="J33" s="39"/>
      <c r="K33" s="23"/>
      <c r="L33" s="13"/>
      <c r="M33" s="59"/>
      <c r="N33" s="59"/>
      <c r="O33" s="59"/>
      <c r="P33" s="60"/>
      <c r="Q33" s="66"/>
      <c r="R33" s="66"/>
      <c r="S33" s="46"/>
      <c r="T33" s="46"/>
      <c r="U33" s="39"/>
      <c r="V33" s="39"/>
      <c r="W33" s="39"/>
      <c r="X33" s="39"/>
      <c r="Y33" s="46"/>
      <c r="Z33" s="36"/>
      <c r="AA33" s="36"/>
    </row>
    <row r="34" spans="1:27" ht="18" customHeight="1" x14ac:dyDescent="0.2">
      <c r="A34" s="13"/>
      <c r="B34" s="13"/>
      <c r="C34" s="13"/>
      <c r="D34" s="13"/>
      <c r="E34" s="13"/>
      <c r="F34" s="13"/>
      <c r="G34" s="13"/>
      <c r="H34" s="46"/>
      <c r="I34" s="23"/>
      <c r="J34" s="39"/>
      <c r="K34" s="23"/>
      <c r="L34" s="13"/>
      <c r="M34" s="59"/>
      <c r="N34" s="59"/>
      <c r="O34" s="59"/>
      <c r="P34" s="60"/>
      <c r="Q34" s="66"/>
      <c r="R34" s="66"/>
      <c r="S34" s="46"/>
      <c r="T34" s="46"/>
      <c r="U34" s="39"/>
      <c r="V34" s="39"/>
      <c r="W34" s="39"/>
      <c r="X34" s="39"/>
      <c r="Y34" s="46"/>
      <c r="Z34" s="36"/>
      <c r="AA34" s="36"/>
    </row>
    <row r="35" spans="1:27" ht="18" customHeight="1" x14ac:dyDescent="0.2">
      <c r="A35" s="13"/>
      <c r="B35" s="18"/>
      <c r="C35" s="18"/>
      <c r="D35" s="13"/>
      <c r="E35" s="25"/>
      <c r="F35" s="25"/>
      <c r="G35" s="25"/>
      <c r="H35" s="46"/>
      <c r="I35" s="23"/>
      <c r="J35" s="39"/>
      <c r="K35" s="23"/>
      <c r="L35" s="13"/>
      <c r="M35" s="59"/>
      <c r="N35" s="59"/>
      <c r="O35" s="59"/>
      <c r="P35" s="60"/>
      <c r="Q35" s="66"/>
      <c r="R35" s="66"/>
      <c r="S35" s="46"/>
      <c r="T35" s="46"/>
      <c r="U35" s="39"/>
      <c r="V35" s="39"/>
      <c r="W35" s="39"/>
      <c r="X35" s="39"/>
      <c r="Y35" s="46"/>
      <c r="Z35" s="36"/>
      <c r="AA35" s="36"/>
    </row>
    <row r="36" spans="1:27" ht="18" customHeight="1" x14ac:dyDescent="0.2">
      <c r="A36" s="13"/>
      <c r="B36" s="18"/>
      <c r="C36" s="18"/>
      <c r="D36" s="13"/>
      <c r="E36" s="25"/>
      <c r="F36" s="25"/>
      <c r="G36" s="25"/>
      <c r="H36" s="46"/>
      <c r="I36" s="23"/>
      <c r="J36" s="39"/>
      <c r="K36" s="23"/>
      <c r="L36" s="13"/>
      <c r="M36" s="59"/>
      <c r="N36" s="59"/>
      <c r="O36" s="59"/>
      <c r="P36" s="60"/>
      <c r="Q36" s="66"/>
      <c r="R36" s="66"/>
      <c r="S36" s="46"/>
      <c r="T36" s="46"/>
      <c r="U36" s="39"/>
      <c r="V36" s="39"/>
      <c r="W36" s="39"/>
      <c r="X36" s="39"/>
      <c r="Y36" s="46"/>
      <c r="Z36" s="36"/>
      <c r="AA36" s="36"/>
    </row>
    <row r="37" spans="1:27" ht="18" customHeight="1" x14ac:dyDescent="0.2">
      <c r="A37" s="13"/>
      <c r="B37" s="18"/>
      <c r="C37" s="18"/>
      <c r="D37" s="13"/>
      <c r="E37" s="25"/>
      <c r="F37" s="25"/>
      <c r="G37" s="25"/>
      <c r="H37" s="46"/>
      <c r="I37" s="23"/>
      <c r="J37" s="39"/>
      <c r="K37" s="23"/>
      <c r="L37" s="13"/>
      <c r="M37" s="59"/>
      <c r="N37" s="59"/>
      <c r="O37" s="59"/>
      <c r="P37" s="60"/>
      <c r="Q37" s="66"/>
      <c r="R37" s="66"/>
      <c r="S37" s="46"/>
      <c r="T37" s="46"/>
      <c r="U37" s="39"/>
      <c r="V37" s="39"/>
      <c r="W37" s="39"/>
      <c r="X37" s="39"/>
      <c r="Y37" s="46"/>
      <c r="Z37" s="36"/>
      <c r="AA37" s="36"/>
    </row>
    <row r="38" spans="1:27" ht="18" customHeight="1" x14ac:dyDescent="0.2">
      <c r="A38" s="20"/>
      <c r="B38" s="20"/>
      <c r="C38" s="20"/>
      <c r="D38" s="20"/>
      <c r="E38" s="25"/>
      <c r="F38" s="25"/>
      <c r="G38" s="25"/>
      <c r="H38" s="46"/>
      <c r="I38" s="23"/>
      <c r="J38" s="39"/>
      <c r="K38" s="23"/>
      <c r="L38" s="13"/>
      <c r="M38" s="59"/>
      <c r="N38" s="59"/>
      <c r="O38" s="59"/>
      <c r="P38" s="60"/>
      <c r="Q38" s="66"/>
      <c r="R38" s="66"/>
      <c r="S38" s="46"/>
      <c r="T38" s="46"/>
      <c r="U38" s="39"/>
      <c r="V38" s="39"/>
      <c r="W38" s="39"/>
      <c r="X38" s="39"/>
      <c r="Y38" s="46"/>
      <c r="Z38" s="36"/>
      <c r="AA38" s="36"/>
    </row>
    <row r="39" spans="1:27" ht="18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</row>
  </sheetData>
  <mergeCells count="52">
    <mergeCell ref="H4:H5"/>
    <mergeCell ref="J4:J5"/>
    <mergeCell ref="V3:V5"/>
    <mergeCell ref="N3:O3"/>
    <mergeCell ref="N4:N5"/>
    <mergeCell ref="W3:W5"/>
    <mergeCell ref="X3:AA3"/>
    <mergeCell ref="Y30:Y31"/>
    <mergeCell ref="T30:T31"/>
    <mergeCell ref="U30:U31"/>
    <mergeCell ref="W30:W31"/>
    <mergeCell ref="X30:X31"/>
    <mergeCell ref="A28:D31"/>
    <mergeCell ref="A2:D5"/>
    <mergeCell ref="AA4:AA5"/>
    <mergeCell ref="X4:X5"/>
    <mergeCell ref="Z4:Z5"/>
    <mergeCell ref="K4:K5"/>
    <mergeCell ref="Y4:Y5"/>
    <mergeCell ref="I4:I5"/>
    <mergeCell ref="G3:G5"/>
    <mergeCell ref="H3:K3"/>
    <mergeCell ref="O4:O5"/>
    <mergeCell ref="R3:S3"/>
    <mergeCell ref="R4:R5"/>
    <mergeCell ref="S4:S5"/>
    <mergeCell ref="Z17:Z18"/>
    <mergeCell ref="AA17:AA18"/>
    <mergeCell ref="A15:D18"/>
    <mergeCell ref="I17:I18"/>
    <mergeCell ref="X17:X18"/>
    <mergeCell ref="V17:V18"/>
    <mergeCell ref="Q15:X15"/>
    <mergeCell ref="G16:G18"/>
    <mergeCell ref="O16:P16"/>
    <mergeCell ref="O17:O18"/>
    <mergeCell ref="P17:P18"/>
    <mergeCell ref="S16:S18"/>
    <mergeCell ref="W17:W18"/>
    <mergeCell ref="U17:U18"/>
    <mergeCell ref="J17:J18"/>
    <mergeCell ref="K17:K18"/>
    <mergeCell ref="J30:J31"/>
    <mergeCell ref="H30:H31"/>
    <mergeCell ref="I30:I31"/>
    <mergeCell ref="H16:H18"/>
    <mergeCell ref="I16:L16"/>
    <mergeCell ref="T16:T18"/>
    <mergeCell ref="U16:X16"/>
    <mergeCell ref="K30:K31"/>
    <mergeCell ref="L30:L31"/>
    <mergeCell ref="L17:L18"/>
  </mergeCells>
  <phoneticPr fontId="3"/>
  <pageMargins left="0.47244094488188981" right="0.39370078740157483" top="0.78740157480314965" bottom="0.39370078740157483" header="0.51181102362204722" footer="0.51181102362204722"/>
  <pageSetup paperSize="9" scale="73" orientation="landscape" horizontalDpi="4294967292" verticalDpi="400" r:id="rId1"/>
  <headerFooter alignWithMargins="0"/>
  <rowBreaks count="1" manualBreakCount="1">
    <brk id="3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分析表６－１</vt:lpstr>
      <vt:lpstr>分析表６－２</vt:lpstr>
      <vt:lpstr>'分析表６－１'!Print_Area</vt:lpstr>
      <vt:lpstr>'分析表６－２'!Print_Area</vt:lpstr>
      <vt:lpstr>'分析表６－１'!分析10表の１</vt:lpstr>
      <vt:lpstr>'分析表６－１'!分析10表の２</vt:lpstr>
      <vt:lpstr>'分析表６－２'!分析10表の５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2021-10-22T01:40:48Z</dcterms:created>
  <dcterms:modified xsi:type="dcterms:W3CDTF">2021-10-22T01:40:59Z</dcterms:modified>
</cp:coreProperties>
</file>