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2\HP掲載データ\Excel\"/>
    </mc:Choice>
  </mc:AlternateContent>
  <bookViews>
    <workbookView xWindow="0" yWindow="0" windowWidth="20490" windowHeight="8490"/>
  </bookViews>
  <sheets>
    <sheet name="設置者別" sheetId="1" r:id="rId1"/>
  </sheets>
  <definedNames>
    <definedName name="_xlnm.Print_Area" localSheetId="0">設置者別!$A$1:$AC$32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L34" i="1"/>
  <c r="K34" i="1"/>
  <c r="D34" i="1"/>
  <c r="AB34" i="1"/>
  <c r="Z34" i="1"/>
  <c r="Y34" i="1"/>
  <c r="V34" i="1"/>
  <c r="T34" i="1"/>
  <c r="R34" i="1"/>
  <c r="O34" i="1"/>
  <c r="M34" i="1"/>
  <c r="AC34" i="1"/>
  <c r="AA34" i="1"/>
  <c r="U34" i="1"/>
  <c r="S34" i="1"/>
  <c r="H34" i="1"/>
  <c r="G34" i="1"/>
  <c r="F34" i="1"/>
  <c r="E34" i="1"/>
  <c r="Q34" i="1" l="1"/>
  <c r="C34" i="1"/>
  <c r="X34" i="1" l="1"/>
  <c r="J34" i="1"/>
</calcChain>
</file>

<file path=xl/sharedStrings.xml><?xml version="1.0" encoding="utf-8"?>
<sst xmlns="http://schemas.openxmlformats.org/spreadsheetml/2006/main" count="63" uniqueCount="45">
  <si>
    <r>
      <rPr>
        <sz val="13"/>
        <rFont val="ＭＳ Ｐゴシック"/>
        <family val="3"/>
        <charset val="128"/>
      </rPr>
      <t>設　置　者　別　一　覧（幼･こども園・小･中）</t>
    </r>
    <rPh sb="12" eb="13">
      <t>ヨウチ</t>
    </rPh>
    <rPh sb="17" eb="18">
      <t>エン</t>
    </rPh>
    <rPh sb="19" eb="20">
      <t>ショウ</t>
    </rPh>
    <rPh sb="21" eb="22">
      <t>チュウ</t>
    </rPh>
    <phoneticPr fontId="4"/>
  </si>
  <si>
    <r>
      <rPr>
        <sz val="9"/>
        <rFont val="ＭＳ Ｐゴシック"/>
        <family val="3"/>
        <charset val="128"/>
      </rPr>
      <t>区分</t>
    </r>
    <rPh sb="0" eb="2">
      <t>クブン</t>
    </rPh>
    <phoneticPr fontId="4"/>
  </si>
  <si>
    <r>
      <rPr>
        <sz val="9"/>
        <rFont val="ＭＳ Ｐゴシック"/>
        <family val="3"/>
        <charset val="128"/>
      </rPr>
      <t>幼稚園</t>
    </r>
    <rPh sb="0" eb="3">
      <t>ヨウチエン</t>
    </rPh>
    <phoneticPr fontId="4"/>
  </si>
  <si>
    <r>
      <rPr>
        <sz val="9"/>
        <rFont val="ＭＳ Ｐゴシック"/>
        <family val="3"/>
        <charset val="128"/>
      </rPr>
      <t>幼保連携型認定こども園</t>
    </r>
    <rPh sb="0" eb="7">
      <t>ヨウホレンケイガタニンテイ</t>
    </rPh>
    <rPh sb="10" eb="11">
      <t>エン</t>
    </rPh>
    <phoneticPr fontId="4"/>
  </si>
  <si>
    <r>
      <rPr>
        <sz val="9"/>
        <rFont val="ＭＳ Ｐゴシック"/>
        <family val="3"/>
        <charset val="128"/>
      </rPr>
      <t>小学校</t>
    </r>
    <rPh sb="0" eb="3">
      <t>ショウガッコウ</t>
    </rPh>
    <phoneticPr fontId="4"/>
  </si>
  <si>
    <r>
      <rPr>
        <sz val="9"/>
        <rFont val="ＭＳ Ｐゴシック"/>
        <family val="3"/>
        <charset val="128"/>
      </rPr>
      <t>中学校</t>
    </r>
    <rPh sb="0" eb="3">
      <t>チュウガッコウ</t>
    </rPh>
    <phoneticPr fontId="4"/>
  </si>
  <si>
    <r>
      <rPr>
        <sz val="9"/>
        <rFont val="ＭＳ Ｐゴシック"/>
        <family val="3"/>
        <charset val="128"/>
      </rPr>
      <t>園数</t>
    </r>
    <phoneticPr fontId="4"/>
  </si>
  <si>
    <r>
      <rPr>
        <sz val="9"/>
        <rFont val="ＭＳ Ｐゴシック"/>
        <family val="3"/>
        <charset val="128"/>
      </rPr>
      <t>学　級　数</t>
    </r>
    <rPh sb="0" eb="3">
      <t>ガッキュウ</t>
    </rPh>
    <rPh sb="4" eb="5">
      <t>スウ</t>
    </rPh>
    <phoneticPr fontId="4"/>
  </si>
  <si>
    <r>
      <rPr>
        <sz val="9"/>
        <rFont val="ＭＳ Ｐゴシック"/>
        <family val="3"/>
        <charset val="128"/>
      </rPr>
      <t>幼　児　数</t>
    </r>
    <rPh sb="0" eb="3">
      <t>ヨウジ</t>
    </rPh>
    <rPh sb="4" eb="5">
      <t>スウ</t>
    </rPh>
    <phoneticPr fontId="4"/>
  </si>
  <si>
    <r>
      <rPr>
        <sz val="9"/>
        <rFont val="ＭＳ Ｐゴシック"/>
        <family val="3"/>
        <charset val="128"/>
      </rPr>
      <t>本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　　　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数</t>
    </r>
    <rPh sb="8" eb="13">
      <t>キョウインスウ</t>
    </rPh>
    <phoneticPr fontId="4"/>
  </si>
  <si>
    <r>
      <rPr>
        <sz val="9"/>
        <rFont val="ＭＳ Ｐゴシック"/>
        <family val="3"/>
        <charset val="128"/>
      </rPr>
      <t>本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　　職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数</t>
    </r>
    <rPh sb="7" eb="8">
      <t>ショクイン</t>
    </rPh>
    <rPh sb="8" eb="12">
      <t>キョウインスウ</t>
    </rPh>
    <phoneticPr fontId="4"/>
  </si>
  <si>
    <r>
      <rPr>
        <sz val="9"/>
        <rFont val="ＭＳ Ｐゴシック"/>
        <family val="3"/>
        <charset val="128"/>
      </rPr>
      <t>園数</t>
    </r>
    <phoneticPr fontId="4"/>
  </si>
  <si>
    <r>
      <rPr>
        <sz val="9"/>
        <rFont val="ＭＳ Ｐゴシック"/>
        <family val="3"/>
        <charset val="128"/>
      </rPr>
      <t>学校数</t>
    </r>
    <rPh sb="0" eb="2">
      <t>ガッコウ</t>
    </rPh>
    <rPh sb="2" eb="3">
      <t>スウ</t>
    </rPh>
    <phoneticPr fontId="4"/>
  </si>
  <si>
    <r>
      <rPr>
        <sz val="9"/>
        <rFont val="ＭＳ Ｐゴシック"/>
        <family val="3"/>
        <charset val="128"/>
      </rPr>
      <t>児　童　数</t>
    </r>
    <rPh sb="0" eb="5">
      <t>ジドウスウ</t>
    </rPh>
    <phoneticPr fontId="4"/>
  </si>
  <si>
    <r>
      <rPr>
        <sz val="9"/>
        <rFont val="ＭＳ Ｐゴシック"/>
        <family val="3"/>
        <charset val="128"/>
      </rPr>
      <t>生　徒　数</t>
    </r>
    <rPh sb="0" eb="5">
      <t>セイトスウ</t>
    </rPh>
    <phoneticPr fontId="4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</si>
  <si>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</si>
  <si>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9"/>
        <rFont val="ＭＳ Ｐゴシック"/>
        <family val="3"/>
        <charset val="128"/>
      </rPr>
      <t>本園</t>
    </r>
    <rPh sb="0" eb="1">
      <t>ホン</t>
    </rPh>
    <rPh sb="1" eb="2">
      <t>エン</t>
    </rPh>
    <phoneticPr fontId="4"/>
  </si>
  <si>
    <r>
      <rPr>
        <sz val="9"/>
        <rFont val="ＭＳ Ｐゴシック"/>
        <family val="3"/>
        <charset val="128"/>
      </rPr>
      <t>分園</t>
    </r>
    <rPh sb="0" eb="1">
      <t>ブン</t>
    </rPh>
    <rPh sb="1" eb="2">
      <t>エン</t>
    </rPh>
    <phoneticPr fontId="4"/>
  </si>
  <si>
    <r>
      <rPr>
        <sz val="9"/>
        <rFont val="ＭＳ Ｐゴシック"/>
        <family val="3"/>
        <charset val="128"/>
      </rPr>
      <t>本校</t>
    </r>
    <rPh sb="0" eb="2">
      <t>ホンコウ</t>
    </rPh>
    <phoneticPr fontId="4"/>
  </si>
  <si>
    <r>
      <rPr>
        <sz val="9"/>
        <rFont val="ＭＳ Ｐゴシック"/>
        <family val="3"/>
        <charset val="128"/>
      </rPr>
      <t>分校</t>
    </r>
    <rPh sb="0" eb="2">
      <t>ブンコウ</t>
    </rPh>
    <phoneticPr fontId="4"/>
  </si>
  <si>
    <r>
      <rPr>
        <sz val="9"/>
        <rFont val="ＭＳ Ｐゴシック"/>
        <family val="3"/>
        <charset val="128"/>
      </rPr>
      <t>国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立</t>
    </r>
  </si>
  <si>
    <r>
      <rPr>
        <sz val="9"/>
        <rFont val="ＭＳ Ｐゴシック"/>
        <family val="3"/>
        <charset val="128"/>
      </rPr>
      <t>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県</t>
    </r>
  </si>
  <si>
    <r>
      <rPr>
        <sz val="9"/>
        <rFont val="ＭＳ Ｐゴシック"/>
        <family val="3"/>
        <charset val="128"/>
      </rPr>
      <t>高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</si>
  <si>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丸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</si>
  <si>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</si>
  <si>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善通寺市</t>
    </r>
  </si>
  <si>
    <r>
      <rPr>
        <sz val="9"/>
        <rFont val="ＭＳ Ｐゴシック"/>
        <family val="3"/>
        <charset val="128"/>
      </rPr>
      <t>観音寺市</t>
    </r>
  </si>
  <si>
    <r>
      <rPr>
        <sz val="9"/>
        <rFont val="ＭＳ Ｐゴシック"/>
        <family val="3"/>
        <charset val="128"/>
      </rPr>
      <t>さぬき市</t>
    </r>
    <rPh sb="3" eb="4">
      <t>シ</t>
    </rPh>
    <phoneticPr fontId="4"/>
  </si>
  <si>
    <r>
      <rPr>
        <sz val="8"/>
        <rFont val="ＭＳ Ｐゴシック"/>
        <family val="3"/>
        <charset val="128"/>
      </rPr>
      <t>東かがわ市</t>
    </r>
    <rPh sb="0" eb="1">
      <t>ヒガシ</t>
    </rPh>
    <rPh sb="4" eb="5">
      <t>シ</t>
    </rPh>
    <phoneticPr fontId="4"/>
  </si>
  <si>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豊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  <rPh sb="0" eb="1">
      <t>サン</t>
    </rPh>
    <rPh sb="2" eb="3">
      <t>トヨ</t>
    </rPh>
    <rPh sb="4" eb="5">
      <t>シ</t>
    </rPh>
    <phoneticPr fontId="4"/>
  </si>
  <si>
    <r>
      <rPr>
        <sz val="9"/>
        <rFont val="ＭＳ Ｐゴシック"/>
        <family val="3"/>
        <charset val="128"/>
      </rPr>
      <t>土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庄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</si>
  <si>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小豆島町</t>
    </r>
    <rPh sb="0" eb="3">
      <t>ショウドシマ</t>
    </rPh>
    <phoneticPr fontId="4"/>
  </si>
  <si>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</si>
  <si>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直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島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</si>
  <si>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宇多津町</t>
    </r>
  </si>
  <si>
    <r>
      <rPr>
        <sz val="9"/>
        <rFont val="ＭＳ Ｐゴシック"/>
        <family val="3"/>
        <charset val="128"/>
      </rPr>
      <t>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  <rPh sb="2" eb="3">
      <t>カワ</t>
    </rPh>
    <phoneticPr fontId="4"/>
  </si>
  <si>
    <r>
      <rPr>
        <sz val="9"/>
        <rFont val="ＭＳ Ｐゴシック"/>
        <family val="3"/>
        <charset val="128"/>
      </rPr>
      <t>琴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平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</si>
  <si>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多度津町</t>
    </r>
  </si>
  <si>
    <r>
      <rPr>
        <sz val="8"/>
        <rFont val="ＭＳ Ｐゴシック"/>
        <family val="3"/>
        <charset val="128"/>
      </rPr>
      <t>まんのう町</t>
    </r>
    <phoneticPr fontId="4"/>
  </si>
  <si>
    <t>三豊市観音寺市　　　学校組合</t>
    <rPh sb="0" eb="2">
      <t>ミトヨ</t>
    </rPh>
    <rPh sb="2" eb="3">
      <t>シ</t>
    </rPh>
    <rPh sb="3" eb="5">
      <t>カンノン</t>
    </rPh>
    <rPh sb="5" eb="6">
      <t>テラ</t>
    </rPh>
    <rPh sb="6" eb="7">
      <t>シ</t>
    </rPh>
    <rPh sb="10" eb="12">
      <t>ガッコウ</t>
    </rPh>
    <rPh sb="12" eb="14">
      <t>クミアイ</t>
    </rPh>
    <phoneticPr fontId="4"/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</si>
  <si>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立</t>
    </r>
  </si>
  <si>
    <r>
      <rPr>
        <sz val="9"/>
        <rFont val="ＭＳ Ｐゴシック"/>
        <family val="3"/>
        <charset val="128"/>
      </rPr>
      <t>国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</si>
  <si>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公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</si>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</sst>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1" x14ac:knownFonts="1">
    <font>
      <sz val="14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4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176" fontId="5" fillId="0" borderId="26" xfId="0" applyNumberFormat="1" applyFont="1" applyFill="1" applyBorder="1" applyAlignment="1" applyProtection="1">
      <alignment vertical="center" shrinkToFit="1"/>
    </xf>
    <xf numFmtId="177" fontId="5" fillId="0" borderId="26" xfId="0" applyNumberFormat="1" applyFont="1" applyFill="1" applyBorder="1" applyAlignment="1" applyProtection="1">
      <alignment vertical="center" shrinkToFit="1"/>
      <protection locked="0"/>
    </xf>
    <xf numFmtId="176" fontId="5" fillId="0" borderId="26" xfId="0" applyNumberFormat="1" applyFont="1" applyFill="1" applyBorder="1" applyAlignment="1" applyProtection="1">
      <alignment vertical="center" shrinkToFit="1"/>
      <protection locked="0"/>
    </xf>
    <xf numFmtId="176" fontId="5" fillId="0" borderId="27" xfId="0" applyNumberFormat="1" applyFont="1" applyFill="1" applyBorder="1" applyAlignment="1" applyProtection="1">
      <alignment vertical="center" shrinkToFit="1"/>
    </xf>
    <xf numFmtId="176" fontId="5" fillId="0" borderId="28" xfId="0" applyNumberFormat="1" applyFont="1" applyFill="1" applyBorder="1" applyAlignment="1" applyProtection="1">
      <alignment vertical="center" shrinkToFit="1"/>
    </xf>
    <xf numFmtId="176" fontId="5" fillId="0" borderId="29" xfId="0" applyNumberFormat="1" applyFont="1" applyFill="1" applyBorder="1" applyAlignment="1" applyProtection="1">
      <alignment vertical="center" shrinkToFit="1"/>
    </xf>
    <xf numFmtId="176" fontId="5" fillId="0" borderId="25" xfId="0" applyNumberFormat="1" applyFont="1" applyFill="1" applyBorder="1" applyAlignment="1" applyProtection="1">
      <alignment vertical="center" shrinkToFit="1"/>
    </xf>
    <xf numFmtId="176" fontId="5" fillId="0" borderId="27" xfId="0" applyNumberFormat="1" applyFont="1" applyFill="1" applyBorder="1" applyAlignment="1" applyProtection="1">
      <alignment vertical="center" shrinkToFit="1"/>
      <protection locked="0"/>
    </xf>
    <xf numFmtId="176" fontId="5" fillId="0" borderId="29" xfId="0" applyNumberFormat="1" applyFont="1" applyFill="1" applyBorder="1" applyAlignment="1" applyProtection="1">
      <alignment vertical="center" shrinkToFit="1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176" fontId="5" fillId="0" borderId="31" xfId="0" applyNumberFormat="1" applyFont="1" applyFill="1" applyBorder="1" applyAlignment="1" applyProtection="1">
      <alignment vertical="center" shrinkToFit="1"/>
    </xf>
    <xf numFmtId="176" fontId="5" fillId="0" borderId="31" xfId="0" applyNumberFormat="1" applyFont="1" applyFill="1" applyBorder="1" applyAlignment="1" applyProtection="1">
      <alignment vertical="center" shrinkToFit="1"/>
      <protection locked="0"/>
    </xf>
    <xf numFmtId="176" fontId="5" fillId="0" borderId="32" xfId="0" applyNumberFormat="1" applyFont="1" applyFill="1" applyBorder="1" applyAlignment="1" applyProtection="1">
      <alignment vertical="center" shrinkToFit="1"/>
    </xf>
    <xf numFmtId="176" fontId="5" fillId="0" borderId="33" xfId="0" applyNumberFormat="1" applyFont="1" applyFill="1" applyBorder="1" applyAlignment="1" applyProtection="1">
      <alignment vertical="center" shrinkToFit="1"/>
    </xf>
    <xf numFmtId="176" fontId="5" fillId="0" borderId="34" xfId="0" applyNumberFormat="1" applyFont="1" applyFill="1" applyBorder="1" applyAlignment="1" applyProtection="1">
      <alignment vertical="center" shrinkToFit="1"/>
    </xf>
    <xf numFmtId="176" fontId="5" fillId="0" borderId="30" xfId="0" applyNumberFormat="1" applyFont="1" applyFill="1" applyBorder="1" applyAlignment="1" applyProtection="1">
      <alignment vertical="center" shrinkToFit="1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176" fontId="5" fillId="0" borderId="36" xfId="0" applyNumberFormat="1" applyFont="1" applyFill="1" applyBorder="1" applyAlignment="1" applyProtection="1">
      <alignment vertical="center" shrinkToFit="1"/>
    </xf>
    <xf numFmtId="176" fontId="5" fillId="0" borderId="37" xfId="0" applyNumberFormat="1" applyFont="1" applyFill="1" applyBorder="1" applyAlignment="1" applyProtection="1">
      <alignment vertical="center" shrinkToFit="1"/>
    </xf>
    <xf numFmtId="176" fontId="5" fillId="0" borderId="35" xfId="0" applyNumberFormat="1" applyFont="1" applyFill="1" applyBorder="1" applyAlignment="1" applyProtection="1">
      <alignment vertical="center" shrinkToFit="1"/>
    </xf>
    <xf numFmtId="176" fontId="5" fillId="0" borderId="11" xfId="0" applyNumberFormat="1" applyFont="1" applyFill="1" applyBorder="1" applyAlignment="1" applyProtection="1">
      <alignment vertical="center" shrinkToFit="1"/>
    </xf>
    <xf numFmtId="176" fontId="5" fillId="0" borderId="9" xfId="0" applyNumberFormat="1" applyFont="1" applyFill="1" applyBorder="1" applyAlignment="1" applyProtection="1">
      <alignment vertical="center" shrinkToFit="1"/>
    </xf>
    <xf numFmtId="0" fontId="8" fillId="0" borderId="35" xfId="0" applyFont="1" applyFill="1" applyBorder="1" applyAlignment="1" applyProtection="1">
      <alignment horizontal="center" vertical="center" shrinkToFit="1"/>
      <protection locked="0"/>
    </xf>
    <xf numFmtId="176" fontId="5" fillId="0" borderId="36" xfId="0" applyNumberFormat="1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 shrinkToFit="1"/>
      <protection locked="0"/>
    </xf>
    <xf numFmtId="176" fontId="5" fillId="0" borderId="16" xfId="0" applyNumberFormat="1" applyFont="1" applyFill="1" applyBorder="1" applyAlignment="1" applyProtection="1">
      <alignment vertical="center" shrinkToFit="1"/>
      <protection locked="0"/>
    </xf>
    <xf numFmtId="176" fontId="5" fillId="0" borderId="17" xfId="0" applyNumberFormat="1" applyFont="1" applyFill="1" applyBorder="1" applyAlignment="1" applyProtection="1">
      <alignment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176" fontId="5" fillId="0" borderId="8" xfId="0" applyNumberFormat="1" applyFont="1" applyFill="1" applyBorder="1" applyAlignment="1" applyProtection="1">
      <alignment vertical="center" shrinkToFit="1"/>
      <protection locked="0"/>
    </xf>
    <xf numFmtId="176" fontId="5" fillId="0" borderId="38" xfId="0" applyNumberFormat="1" applyFont="1" applyFill="1" applyBorder="1" applyAlignment="1" applyProtection="1">
      <alignment vertical="center" shrinkToFit="1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176" fontId="5" fillId="0" borderId="40" xfId="0" applyNumberFormat="1" applyFont="1" applyFill="1" applyBorder="1" applyAlignment="1" applyProtection="1">
      <alignment vertical="center" shrinkToFit="1"/>
    </xf>
    <xf numFmtId="176" fontId="5" fillId="0" borderId="40" xfId="0" applyNumberFormat="1" applyFont="1" applyFill="1" applyBorder="1" applyAlignment="1" applyProtection="1">
      <alignment vertical="center" shrinkToFit="1"/>
      <protection locked="0"/>
    </xf>
    <xf numFmtId="176" fontId="5" fillId="0" borderId="41" xfId="0" applyNumberFormat="1" applyFont="1" applyFill="1" applyBorder="1" applyAlignment="1" applyProtection="1">
      <alignment vertical="center" shrinkToFit="1"/>
    </xf>
    <xf numFmtId="176" fontId="5" fillId="0" borderId="42" xfId="0" applyNumberFormat="1" applyFont="1" applyFill="1" applyBorder="1" applyAlignment="1" applyProtection="1">
      <alignment vertical="center" shrinkToFit="1"/>
    </xf>
    <xf numFmtId="176" fontId="5" fillId="0" borderId="43" xfId="0" applyNumberFormat="1" applyFont="1" applyFill="1" applyBorder="1" applyAlignment="1" applyProtection="1">
      <alignment vertical="center" shrinkToFit="1"/>
    </xf>
    <xf numFmtId="176" fontId="5" fillId="0" borderId="39" xfId="0" applyNumberFormat="1" applyFont="1" applyFill="1" applyBorder="1" applyAlignment="1" applyProtection="1">
      <alignment vertical="center" shrinkToFit="1"/>
    </xf>
    <xf numFmtId="176" fontId="5" fillId="0" borderId="41" xfId="0" applyNumberFormat="1" applyFont="1" applyFill="1" applyBorder="1" applyAlignment="1" applyProtection="1">
      <alignment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176" fontId="5" fillId="0" borderId="21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0" borderId="22" xfId="0" applyNumberFormat="1" applyFont="1" applyFill="1" applyBorder="1" applyAlignment="1" applyProtection="1">
      <alignment vertical="center" shrinkToFit="1"/>
    </xf>
    <xf numFmtId="176" fontId="5" fillId="0" borderId="23" xfId="0" applyNumberFormat="1" applyFont="1" applyFill="1" applyBorder="1" applyAlignment="1" applyProtection="1">
      <alignment vertical="center" shrinkToFit="1"/>
    </xf>
    <xf numFmtId="0" fontId="5" fillId="0" borderId="0" xfId="0" applyFont="1" applyFill="1" applyBorder="1" applyProtection="1"/>
    <xf numFmtId="176" fontId="5" fillId="0" borderId="0" xfId="0" applyNumberFormat="1" applyFont="1" applyFill="1" applyBorder="1" applyProtection="1"/>
    <xf numFmtId="0" fontId="5" fillId="0" borderId="12" xfId="0" applyFont="1" applyFill="1" applyBorder="1" applyAlignment="1" applyProtection="1">
      <alignment horizontal="center" vertical="center" textRotation="255" wrapText="1"/>
      <protection locked="0"/>
    </xf>
    <xf numFmtId="0" fontId="7" fillId="0" borderId="16" xfId="0" applyFont="1" applyFill="1" applyBorder="1" applyAlignment="1" applyProtection="1">
      <alignment horizontal="center" vertical="center" textRotation="255" wrapText="1"/>
      <protection locked="0"/>
    </xf>
    <xf numFmtId="0" fontId="7" fillId="0" borderId="21" xfId="0" applyFont="1" applyFill="1" applyBorder="1" applyAlignment="1" applyProtection="1">
      <alignment horizontal="center" vertical="center" textRotation="255" wrapText="1"/>
      <protection locked="0"/>
    </xf>
    <xf numFmtId="0" fontId="5" fillId="0" borderId="12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1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1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12" xfId="0" applyFont="1" applyFill="1" applyBorder="1" applyAlignment="1" applyProtection="1">
      <alignment horizontal="center" vertical="center" textRotation="255"/>
      <protection locked="0"/>
    </xf>
    <xf numFmtId="0" fontId="7" fillId="0" borderId="16" xfId="0" applyFont="1" applyFill="1" applyBorder="1" applyAlignment="1" applyProtection="1">
      <alignment horizontal="center" vertical="center" textRotation="255"/>
      <protection locked="0"/>
    </xf>
    <xf numFmtId="0" fontId="7" fillId="0" borderId="21" xfId="0" applyFont="1" applyFill="1" applyBorder="1" applyAlignment="1" applyProtection="1">
      <alignment horizontal="center" vertical="center" textRotation="255"/>
      <protection locked="0"/>
    </xf>
    <xf numFmtId="0" fontId="5" fillId="0" borderId="14" xfId="0" applyFont="1" applyFill="1" applyBorder="1" applyAlignment="1" applyProtection="1">
      <alignment horizontal="center" vertical="center" textRotation="255" wrapText="1"/>
      <protection locked="0"/>
    </xf>
    <xf numFmtId="0" fontId="7" fillId="0" borderId="19" xfId="0" applyFont="1" applyFill="1" applyBorder="1" applyAlignment="1" applyProtection="1">
      <alignment horizontal="center" vertical="center" textRotation="255" wrapText="1"/>
      <protection locked="0"/>
    </xf>
    <xf numFmtId="0" fontId="5" fillId="0" borderId="13" xfId="0" applyFont="1" applyFill="1" applyBorder="1" applyAlignment="1" applyProtection="1">
      <alignment horizontal="center" vertical="center" textRotation="255" wrapText="1"/>
      <protection locked="0"/>
    </xf>
    <xf numFmtId="0" fontId="7" fillId="0" borderId="17" xfId="0" applyFont="1" applyFill="1" applyBorder="1" applyAlignment="1" applyProtection="1">
      <alignment horizontal="center" vertical="center" textRotation="255" wrapText="1"/>
      <protection locked="0"/>
    </xf>
    <xf numFmtId="0" fontId="7" fillId="0" borderId="24" xfId="0" applyFont="1" applyFill="1" applyBorder="1" applyAlignment="1" applyProtection="1">
      <alignment horizontal="center" vertical="center" textRotation="255" wrapText="1"/>
      <protection locked="0"/>
    </xf>
    <xf numFmtId="0" fontId="7" fillId="0" borderId="16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18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2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15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11" xfId="0" applyFont="1" applyFill="1" applyBorder="1" applyAlignment="1" applyProtection="1">
      <alignment horizontal="distributed" vertical="center" justifyLastLine="1"/>
      <protection locked="0"/>
    </xf>
    <xf numFmtId="0" fontId="5" fillId="0" borderId="16" xfId="0" applyFont="1" applyFill="1" applyBorder="1" applyAlignment="1" applyProtection="1">
      <alignment horizontal="center" vertical="center" textRotation="255"/>
      <protection locked="0"/>
    </xf>
    <xf numFmtId="0" fontId="5" fillId="0" borderId="21" xfId="0" applyFont="1" applyFill="1" applyBorder="1" applyAlignment="1" applyProtection="1">
      <alignment horizontal="center" vertical="center" textRotation="255"/>
      <protection locked="0"/>
    </xf>
    <xf numFmtId="0" fontId="5" fillId="0" borderId="16" xfId="0" applyFont="1" applyFill="1" applyBorder="1" applyAlignment="1" applyProtection="1">
      <alignment horizontal="center" vertical="center" textRotation="255" wrapText="1"/>
      <protection locked="0"/>
    </xf>
    <xf numFmtId="0" fontId="5" fillId="0" borderId="21" xfId="0" applyFont="1" applyFill="1" applyBorder="1" applyAlignment="1" applyProtection="1">
      <alignment horizontal="center" vertical="center" textRotation="255" wrapText="1"/>
      <protection locked="0"/>
    </xf>
    <xf numFmtId="0" fontId="5" fillId="0" borderId="17" xfId="0" applyFont="1" applyFill="1" applyBorder="1" applyAlignment="1" applyProtection="1">
      <alignment horizontal="center" vertical="center" textRotation="255" wrapText="1"/>
      <protection locked="0"/>
    </xf>
    <xf numFmtId="0" fontId="5" fillId="0" borderId="24" xfId="0" applyFont="1" applyFill="1" applyBorder="1" applyAlignment="1" applyProtection="1">
      <alignment horizontal="center" vertical="center" textRotation="255" wrapText="1"/>
      <protection locked="0"/>
    </xf>
    <xf numFmtId="0" fontId="5" fillId="0" borderId="20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3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5" fillId="0" borderId="4" xfId="0" applyFont="1" applyFill="1" applyBorder="1" applyAlignment="1" applyProtection="1">
      <alignment horizontal="distributed" vertical="center" justifyLastLine="1"/>
      <protection locked="0"/>
    </xf>
    <xf numFmtId="0" fontId="5" fillId="0" borderId="5" xfId="0" applyFont="1" applyFill="1" applyBorder="1" applyAlignment="1" applyProtection="1">
      <alignment horizontal="distributed" vertical="center" justifyLastLine="1"/>
      <protection locked="0"/>
    </xf>
    <xf numFmtId="0" fontId="5" fillId="0" borderId="6" xfId="0" applyFont="1" applyFill="1" applyBorder="1" applyAlignment="1" applyProtection="1">
      <alignment horizontal="distributed" vertical="center" justifyLastLine="1"/>
      <protection locked="0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F34"/>
  <sheetViews>
    <sheetView showZeros="0" tabSelected="1" view="pageBreakPreview" zoomScale="80" zoomScaleNormal="100" zoomScaleSheetLayoutView="80" workbookViewId="0">
      <pane xSplit="1" ySplit="7" topLeftCell="B8" activePane="bottomRight" state="frozen"/>
      <selection activeCell="U43" sqref="U43"/>
      <selection pane="topRight" activeCell="U43" sqref="U43"/>
      <selection pane="bottomLeft" activeCell="U43" sqref="U43"/>
      <selection pane="bottomRight" activeCell="D14" sqref="D14"/>
    </sheetView>
  </sheetViews>
  <sheetFormatPr defaultColWidth="10.69921875" defaultRowHeight="12" x14ac:dyDescent="0.2"/>
  <cols>
    <col min="1" max="1" width="5.69921875" style="1" customWidth="1"/>
    <col min="2" max="3" width="2.5" style="1" customWidth="1"/>
    <col min="4" max="4" width="2.19921875" style="1" customWidth="1"/>
    <col min="5" max="5" width="2.796875" style="1" customWidth="1"/>
    <col min="6" max="6" width="4.09765625" style="1" customWidth="1"/>
    <col min="7" max="7" width="3.69921875" style="1" customWidth="1"/>
    <col min="8" max="8" width="2.796875" style="1" customWidth="1"/>
    <col min="9" max="10" width="2.5" style="1" customWidth="1"/>
    <col min="11" max="11" width="2.19921875" style="1" customWidth="1"/>
    <col min="12" max="12" width="2.796875" style="1" customWidth="1"/>
    <col min="13" max="13" width="4.3984375" style="1" customWidth="1"/>
    <col min="14" max="14" width="2.796875" style="1" customWidth="1"/>
    <col min="15" max="15" width="2.8984375" style="1" customWidth="1"/>
    <col min="16" max="17" width="2.5" style="1" customWidth="1"/>
    <col min="18" max="18" width="2.19921875" style="1" customWidth="1"/>
    <col min="19" max="19" width="3.5" style="1" customWidth="1"/>
    <col min="20" max="20" width="4.59765625" style="1" customWidth="1"/>
    <col min="21" max="21" width="3.69921875" style="1" customWidth="1"/>
    <col min="22" max="22" width="3.296875" style="1" customWidth="1"/>
    <col min="23" max="24" width="2.5" style="1" customWidth="1"/>
    <col min="25" max="25" width="2.19921875" style="1" customWidth="1"/>
    <col min="26" max="26" width="3.796875" style="1" customWidth="1"/>
    <col min="27" max="27" width="5.09765625" style="1" customWidth="1"/>
    <col min="28" max="28" width="3.69921875" style="1" customWidth="1"/>
    <col min="29" max="29" width="3" style="1" customWidth="1"/>
    <col min="30" max="30" width="3.8984375" style="1" customWidth="1"/>
    <col min="31" max="16384" width="10.69921875" style="1"/>
  </cols>
  <sheetData>
    <row r="1" spans="1:32" ht="18.7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F1" s="2"/>
    </row>
    <row r="2" spans="1:32" ht="8.1" customHeight="1" x14ac:dyDescent="0.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F2" s="2"/>
    </row>
    <row r="3" spans="1:32" ht="8.1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F3" s="2"/>
    </row>
    <row r="4" spans="1:32" ht="21.95" customHeight="1" x14ac:dyDescent="0.2">
      <c r="A4" s="83" t="s">
        <v>1</v>
      </c>
      <c r="B4" s="85" t="s">
        <v>2</v>
      </c>
      <c r="C4" s="86"/>
      <c r="D4" s="86"/>
      <c r="E4" s="86"/>
      <c r="F4" s="86"/>
      <c r="G4" s="86"/>
      <c r="H4" s="87"/>
      <c r="I4" s="86" t="s">
        <v>3</v>
      </c>
      <c r="J4" s="86"/>
      <c r="K4" s="86"/>
      <c r="L4" s="86"/>
      <c r="M4" s="86"/>
      <c r="N4" s="86"/>
      <c r="O4" s="86"/>
      <c r="P4" s="88" t="s">
        <v>4</v>
      </c>
      <c r="Q4" s="86"/>
      <c r="R4" s="86"/>
      <c r="S4" s="86"/>
      <c r="T4" s="86"/>
      <c r="U4" s="86"/>
      <c r="V4" s="87"/>
      <c r="W4" s="86" t="s">
        <v>5</v>
      </c>
      <c r="X4" s="86"/>
      <c r="Y4" s="86"/>
      <c r="Z4" s="86"/>
      <c r="AA4" s="86"/>
      <c r="AB4" s="86"/>
      <c r="AC4" s="87"/>
      <c r="AD4" s="6"/>
      <c r="AF4" s="2"/>
    </row>
    <row r="5" spans="1:32" ht="21.95" customHeight="1" x14ac:dyDescent="0.2">
      <c r="A5" s="84"/>
      <c r="B5" s="89" t="s">
        <v>6</v>
      </c>
      <c r="C5" s="72"/>
      <c r="D5" s="73"/>
      <c r="E5" s="60" t="s">
        <v>7</v>
      </c>
      <c r="F5" s="60" t="s">
        <v>8</v>
      </c>
      <c r="G5" s="54" t="s">
        <v>9</v>
      </c>
      <c r="H5" s="65" t="s">
        <v>10</v>
      </c>
      <c r="I5" s="72" t="s">
        <v>11</v>
      </c>
      <c r="J5" s="72"/>
      <c r="K5" s="73"/>
      <c r="L5" s="60" t="s">
        <v>7</v>
      </c>
      <c r="M5" s="60" t="s">
        <v>8</v>
      </c>
      <c r="N5" s="54" t="s">
        <v>9</v>
      </c>
      <c r="O5" s="63" t="s">
        <v>10</v>
      </c>
      <c r="P5" s="71" t="s">
        <v>12</v>
      </c>
      <c r="Q5" s="72"/>
      <c r="R5" s="73"/>
      <c r="S5" s="60" t="s">
        <v>7</v>
      </c>
      <c r="T5" s="60" t="s">
        <v>13</v>
      </c>
      <c r="U5" s="54" t="s">
        <v>9</v>
      </c>
      <c r="V5" s="65" t="s">
        <v>10</v>
      </c>
      <c r="W5" s="71" t="s">
        <v>12</v>
      </c>
      <c r="X5" s="72"/>
      <c r="Y5" s="73"/>
      <c r="Z5" s="60" t="s">
        <v>7</v>
      </c>
      <c r="AA5" s="60" t="s">
        <v>14</v>
      </c>
      <c r="AB5" s="54" t="s">
        <v>9</v>
      </c>
      <c r="AC5" s="65" t="s">
        <v>10</v>
      </c>
      <c r="AD5" s="2"/>
      <c r="AF5" s="2"/>
    </row>
    <row r="6" spans="1:32" ht="21.95" customHeight="1" x14ac:dyDescent="0.2">
      <c r="A6" s="84"/>
      <c r="B6" s="57" t="s">
        <v>15</v>
      </c>
      <c r="C6" s="57" t="s">
        <v>16</v>
      </c>
      <c r="D6" s="57" t="s">
        <v>17</v>
      </c>
      <c r="E6" s="61"/>
      <c r="F6" s="61"/>
      <c r="G6" s="55"/>
      <c r="H6" s="66"/>
      <c r="I6" s="69" t="s">
        <v>15</v>
      </c>
      <c r="J6" s="57" t="s">
        <v>16</v>
      </c>
      <c r="K6" s="57" t="s">
        <v>17</v>
      </c>
      <c r="L6" s="61"/>
      <c r="M6" s="61"/>
      <c r="N6" s="55"/>
      <c r="O6" s="64"/>
      <c r="P6" s="80" t="s">
        <v>15</v>
      </c>
      <c r="Q6" s="57" t="s">
        <v>18</v>
      </c>
      <c r="R6" s="57" t="s">
        <v>19</v>
      </c>
      <c r="S6" s="74"/>
      <c r="T6" s="74"/>
      <c r="U6" s="76"/>
      <c r="V6" s="78"/>
      <c r="W6" s="80" t="s">
        <v>15</v>
      </c>
      <c r="X6" s="57" t="s">
        <v>18</v>
      </c>
      <c r="Y6" s="57" t="s">
        <v>19</v>
      </c>
      <c r="Z6" s="61"/>
      <c r="AA6" s="61"/>
      <c r="AB6" s="55"/>
      <c r="AC6" s="66"/>
      <c r="AD6" s="2"/>
      <c r="AF6" s="2"/>
    </row>
    <row r="7" spans="1:32" ht="21.95" customHeight="1" x14ac:dyDescent="0.2">
      <c r="A7" s="84"/>
      <c r="B7" s="58"/>
      <c r="C7" s="68"/>
      <c r="D7" s="68"/>
      <c r="E7" s="61"/>
      <c r="F7" s="61"/>
      <c r="G7" s="55"/>
      <c r="H7" s="66"/>
      <c r="I7" s="70"/>
      <c r="J7" s="68"/>
      <c r="K7" s="68"/>
      <c r="L7" s="61"/>
      <c r="M7" s="61"/>
      <c r="N7" s="55"/>
      <c r="O7" s="64"/>
      <c r="P7" s="81"/>
      <c r="Q7" s="58"/>
      <c r="R7" s="58"/>
      <c r="S7" s="75"/>
      <c r="T7" s="75"/>
      <c r="U7" s="77"/>
      <c r="V7" s="79"/>
      <c r="W7" s="81"/>
      <c r="X7" s="59"/>
      <c r="Y7" s="59"/>
      <c r="Z7" s="62"/>
      <c r="AA7" s="62"/>
      <c r="AB7" s="56"/>
      <c r="AC7" s="67"/>
      <c r="AD7" s="2"/>
      <c r="AF7" s="2"/>
    </row>
    <row r="8" spans="1:32" ht="38.25" customHeight="1" x14ac:dyDescent="0.2">
      <c r="A8" s="7" t="s">
        <v>20</v>
      </c>
      <c r="B8" s="8">
        <v>1</v>
      </c>
      <c r="C8" s="9">
        <v>1</v>
      </c>
      <c r="D8" s="10"/>
      <c r="E8" s="8">
        <v>5</v>
      </c>
      <c r="F8" s="8">
        <v>136</v>
      </c>
      <c r="G8" s="8">
        <v>7</v>
      </c>
      <c r="H8" s="11">
        <v>1</v>
      </c>
      <c r="I8" s="12">
        <v>0</v>
      </c>
      <c r="J8" s="10"/>
      <c r="K8" s="10"/>
      <c r="L8" s="8"/>
      <c r="M8" s="8">
        <v>0</v>
      </c>
      <c r="N8" s="8"/>
      <c r="O8" s="13">
        <v>0</v>
      </c>
      <c r="P8" s="14">
        <v>2</v>
      </c>
      <c r="Q8" s="10">
        <v>2</v>
      </c>
      <c r="R8" s="10"/>
      <c r="S8" s="8">
        <v>31</v>
      </c>
      <c r="T8" s="8">
        <v>1034</v>
      </c>
      <c r="U8" s="8">
        <v>43</v>
      </c>
      <c r="V8" s="11">
        <v>3</v>
      </c>
      <c r="W8" s="12">
        <v>2</v>
      </c>
      <c r="X8" s="10">
        <v>2</v>
      </c>
      <c r="Y8" s="10"/>
      <c r="Z8" s="8">
        <v>18</v>
      </c>
      <c r="AA8" s="8">
        <v>627</v>
      </c>
      <c r="AB8" s="8">
        <v>38</v>
      </c>
      <c r="AC8" s="11">
        <v>7</v>
      </c>
      <c r="AD8" s="2"/>
      <c r="AF8" s="2"/>
    </row>
    <row r="9" spans="1:32" ht="38.25" customHeight="1" x14ac:dyDescent="0.2">
      <c r="A9" s="7" t="s">
        <v>21</v>
      </c>
      <c r="B9" s="8">
        <v>0</v>
      </c>
      <c r="C9" s="10"/>
      <c r="D9" s="10"/>
      <c r="E9" s="10"/>
      <c r="F9" s="10"/>
      <c r="G9" s="10"/>
      <c r="H9" s="15"/>
      <c r="I9" s="12">
        <v>0</v>
      </c>
      <c r="J9" s="10"/>
      <c r="K9" s="10"/>
      <c r="L9" s="10"/>
      <c r="M9" s="10"/>
      <c r="N9" s="10"/>
      <c r="O9" s="16"/>
      <c r="P9" s="14">
        <v>0</v>
      </c>
      <c r="Q9" s="10"/>
      <c r="R9" s="10"/>
      <c r="S9" s="10"/>
      <c r="T9" s="10"/>
      <c r="U9" s="10"/>
      <c r="V9" s="15"/>
      <c r="W9" s="12">
        <v>1</v>
      </c>
      <c r="X9" s="10">
        <v>1</v>
      </c>
      <c r="Y9" s="10"/>
      <c r="Z9" s="8">
        <v>9</v>
      </c>
      <c r="AA9" s="8">
        <v>311</v>
      </c>
      <c r="AB9" s="8">
        <v>24</v>
      </c>
      <c r="AC9" s="11">
        <v>2</v>
      </c>
      <c r="AD9" s="2"/>
      <c r="AF9" s="2"/>
    </row>
    <row r="10" spans="1:32" ht="38.25" customHeight="1" x14ac:dyDescent="0.2">
      <c r="A10" s="17" t="s">
        <v>22</v>
      </c>
      <c r="B10" s="18">
        <v>22</v>
      </c>
      <c r="C10" s="19">
        <v>22</v>
      </c>
      <c r="D10" s="19"/>
      <c r="E10" s="18">
        <v>65</v>
      </c>
      <c r="F10" s="18">
        <v>851</v>
      </c>
      <c r="G10" s="18">
        <v>150</v>
      </c>
      <c r="H10" s="20">
        <v>6</v>
      </c>
      <c r="I10" s="21">
        <v>8</v>
      </c>
      <c r="J10" s="19">
        <v>8</v>
      </c>
      <c r="K10" s="19"/>
      <c r="L10" s="18">
        <v>38</v>
      </c>
      <c r="M10" s="18">
        <v>1108</v>
      </c>
      <c r="N10" s="18">
        <v>218</v>
      </c>
      <c r="O10" s="22">
        <v>37</v>
      </c>
      <c r="P10" s="23">
        <v>51</v>
      </c>
      <c r="Q10" s="19">
        <v>49</v>
      </c>
      <c r="R10" s="19">
        <v>2</v>
      </c>
      <c r="S10" s="18">
        <v>943</v>
      </c>
      <c r="T10" s="18">
        <v>22599</v>
      </c>
      <c r="U10" s="18">
        <v>1450</v>
      </c>
      <c r="V10" s="20">
        <v>180</v>
      </c>
      <c r="W10" s="21">
        <v>24</v>
      </c>
      <c r="X10" s="19">
        <v>23</v>
      </c>
      <c r="Y10" s="19">
        <v>1</v>
      </c>
      <c r="Z10" s="18">
        <v>394</v>
      </c>
      <c r="AA10" s="18">
        <v>10844</v>
      </c>
      <c r="AB10" s="18">
        <v>837</v>
      </c>
      <c r="AC10" s="20">
        <v>66</v>
      </c>
      <c r="AD10" s="2"/>
      <c r="AF10" s="2"/>
    </row>
    <row r="11" spans="1:32" ht="38.25" customHeight="1" x14ac:dyDescent="0.2">
      <c r="A11" s="24" t="s">
        <v>23</v>
      </c>
      <c r="B11" s="25">
        <v>5</v>
      </c>
      <c r="C11" s="19">
        <v>5</v>
      </c>
      <c r="D11" s="19"/>
      <c r="E11" s="25">
        <v>18</v>
      </c>
      <c r="F11" s="25">
        <v>267</v>
      </c>
      <c r="G11" s="25">
        <v>31</v>
      </c>
      <c r="H11" s="26">
        <v>5</v>
      </c>
      <c r="I11" s="21">
        <v>6</v>
      </c>
      <c r="J11" s="19">
        <v>6</v>
      </c>
      <c r="K11" s="19"/>
      <c r="L11" s="18">
        <v>36</v>
      </c>
      <c r="M11" s="18">
        <v>879</v>
      </c>
      <c r="N11" s="18">
        <v>100</v>
      </c>
      <c r="O11" s="22">
        <v>21</v>
      </c>
      <c r="P11" s="27">
        <v>18</v>
      </c>
      <c r="Q11" s="19">
        <v>18</v>
      </c>
      <c r="R11" s="19"/>
      <c r="S11" s="25">
        <v>270</v>
      </c>
      <c r="T11" s="25">
        <v>6264</v>
      </c>
      <c r="U11" s="25">
        <v>409</v>
      </c>
      <c r="V11" s="26">
        <v>29</v>
      </c>
      <c r="W11" s="28">
        <v>8</v>
      </c>
      <c r="X11" s="19">
        <v>8</v>
      </c>
      <c r="Y11" s="19"/>
      <c r="Z11" s="25">
        <v>105</v>
      </c>
      <c r="AA11" s="25">
        <v>2875</v>
      </c>
      <c r="AB11" s="25">
        <v>217</v>
      </c>
      <c r="AC11" s="26">
        <v>13</v>
      </c>
      <c r="AD11" s="2"/>
      <c r="AF11" s="2"/>
    </row>
    <row r="12" spans="1:32" ht="38.25" customHeight="1" x14ac:dyDescent="0.2">
      <c r="A12" s="24" t="s">
        <v>24</v>
      </c>
      <c r="B12" s="25">
        <v>6</v>
      </c>
      <c r="C12" s="19">
        <v>6</v>
      </c>
      <c r="D12" s="19"/>
      <c r="E12" s="25">
        <v>16</v>
      </c>
      <c r="F12" s="25">
        <v>148</v>
      </c>
      <c r="G12" s="25">
        <v>29</v>
      </c>
      <c r="H12" s="26">
        <v>0</v>
      </c>
      <c r="I12" s="21">
        <v>1</v>
      </c>
      <c r="J12" s="19">
        <v>1</v>
      </c>
      <c r="K12" s="19"/>
      <c r="L12" s="25">
        <v>3</v>
      </c>
      <c r="M12" s="25">
        <v>63</v>
      </c>
      <c r="N12" s="25">
        <v>12</v>
      </c>
      <c r="O12" s="29">
        <v>3</v>
      </c>
      <c r="P12" s="27">
        <v>11</v>
      </c>
      <c r="Q12" s="19">
        <v>11</v>
      </c>
      <c r="R12" s="19"/>
      <c r="S12" s="25">
        <v>116</v>
      </c>
      <c r="T12" s="25">
        <v>2244</v>
      </c>
      <c r="U12" s="25">
        <v>184</v>
      </c>
      <c r="V12" s="26">
        <v>41</v>
      </c>
      <c r="W12" s="28">
        <v>5</v>
      </c>
      <c r="X12" s="19">
        <v>5</v>
      </c>
      <c r="Y12" s="19"/>
      <c r="Z12" s="25">
        <v>46</v>
      </c>
      <c r="AA12" s="25">
        <v>1121</v>
      </c>
      <c r="AB12" s="25">
        <v>103</v>
      </c>
      <c r="AC12" s="26">
        <v>22</v>
      </c>
      <c r="AD12" s="2"/>
      <c r="AF12" s="2"/>
    </row>
    <row r="13" spans="1:32" ht="38.25" customHeight="1" x14ac:dyDescent="0.2">
      <c r="A13" s="24" t="s">
        <v>25</v>
      </c>
      <c r="B13" s="25">
        <v>8</v>
      </c>
      <c r="C13" s="19">
        <v>8</v>
      </c>
      <c r="D13" s="19"/>
      <c r="E13" s="25">
        <v>30</v>
      </c>
      <c r="F13" s="25">
        <v>584</v>
      </c>
      <c r="G13" s="25">
        <v>46</v>
      </c>
      <c r="H13" s="26">
        <v>8</v>
      </c>
      <c r="I13" s="21">
        <v>0</v>
      </c>
      <c r="J13" s="19"/>
      <c r="K13" s="19"/>
      <c r="L13" s="25"/>
      <c r="M13" s="25"/>
      <c r="N13" s="25"/>
      <c r="O13" s="29"/>
      <c r="P13" s="27">
        <v>8</v>
      </c>
      <c r="Q13" s="19">
        <v>8</v>
      </c>
      <c r="R13" s="19"/>
      <c r="S13" s="25">
        <v>88</v>
      </c>
      <c r="T13" s="25">
        <v>1576</v>
      </c>
      <c r="U13" s="25">
        <v>147</v>
      </c>
      <c r="V13" s="26">
        <v>11</v>
      </c>
      <c r="W13" s="28">
        <v>2</v>
      </c>
      <c r="X13" s="19">
        <v>2</v>
      </c>
      <c r="Y13" s="19"/>
      <c r="Z13" s="25">
        <v>28</v>
      </c>
      <c r="AA13" s="25">
        <v>692</v>
      </c>
      <c r="AB13" s="25">
        <v>68</v>
      </c>
      <c r="AC13" s="26">
        <v>2</v>
      </c>
      <c r="AD13" s="2"/>
      <c r="AF13" s="2"/>
    </row>
    <row r="14" spans="1:32" ht="38.25" customHeight="1" x14ac:dyDescent="0.2">
      <c r="A14" s="24" t="s">
        <v>26</v>
      </c>
      <c r="B14" s="25">
        <v>4</v>
      </c>
      <c r="C14" s="19">
        <v>4</v>
      </c>
      <c r="D14" s="19"/>
      <c r="E14" s="25">
        <v>31</v>
      </c>
      <c r="F14" s="25">
        <v>660</v>
      </c>
      <c r="G14" s="25">
        <v>60</v>
      </c>
      <c r="H14" s="26">
        <v>6</v>
      </c>
      <c r="I14" s="21">
        <v>0</v>
      </c>
      <c r="J14" s="19"/>
      <c r="K14" s="19"/>
      <c r="L14" s="25"/>
      <c r="M14" s="25"/>
      <c r="N14" s="25"/>
      <c r="O14" s="29"/>
      <c r="P14" s="27">
        <v>10</v>
      </c>
      <c r="Q14" s="19">
        <v>10</v>
      </c>
      <c r="R14" s="19"/>
      <c r="S14" s="25">
        <v>137</v>
      </c>
      <c r="T14" s="25">
        <v>2871</v>
      </c>
      <c r="U14" s="25">
        <v>198</v>
      </c>
      <c r="V14" s="26">
        <v>31</v>
      </c>
      <c r="W14" s="28">
        <v>5</v>
      </c>
      <c r="X14" s="19">
        <v>5</v>
      </c>
      <c r="Y14" s="19"/>
      <c r="Z14" s="25">
        <v>52</v>
      </c>
      <c r="AA14" s="25">
        <v>1195</v>
      </c>
      <c r="AB14" s="25">
        <v>114</v>
      </c>
      <c r="AC14" s="26">
        <v>17</v>
      </c>
      <c r="AD14" s="2"/>
      <c r="AF14" s="2"/>
    </row>
    <row r="15" spans="1:32" ht="38.25" customHeight="1" x14ac:dyDescent="0.2">
      <c r="A15" s="24" t="s">
        <v>27</v>
      </c>
      <c r="B15" s="25">
        <v>6</v>
      </c>
      <c r="C15" s="19">
        <v>6</v>
      </c>
      <c r="D15" s="19"/>
      <c r="E15" s="25">
        <v>17</v>
      </c>
      <c r="F15" s="25">
        <v>207</v>
      </c>
      <c r="G15" s="25">
        <v>42</v>
      </c>
      <c r="H15" s="26">
        <v>5</v>
      </c>
      <c r="I15" s="21">
        <v>1</v>
      </c>
      <c r="J15" s="19">
        <v>1</v>
      </c>
      <c r="K15" s="19"/>
      <c r="L15" s="18">
        <v>3</v>
      </c>
      <c r="M15" s="18">
        <v>115</v>
      </c>
      <c r="N15" s="18">
        <v>24</v>
      </c>
      <c r="O15" s="22">
        <v>4</v>
      </c>
      <c r="P15" s="27">
        <v>7</v>
      </c>
      <c r="Q15" s="19">
        <v>7</v>
      </c>
      <c r="R15" s="19"/>
      <c r="S15" s="25">
        <v>100</v>
      </c>
      <c r="T15" s="25">
        <v>2061</v>
      </c>
      <c r="U15" s="25">
        <v>153</v>
      </c>
      <c r="V15" s="26">
        <v>9</v>
      </c>
      <c r="W15" s="28">
        <v>3</v>
      </c>
      <c r="X15" s="19">
        <v>3</v>
      </c>
      <c r="Y15" s="19"/>
      <c r="Z15" s="25">
        <v>40</v>
      </c>
      <c r="AA15" s="25">
        <v>1048</v>
      </c>
      <c r="AB15" s="25">
        <v>84</v>
      </c>
      <c r="AC15" s="26">
        <v>4</v>
      </c>
      <c r="AD15" s="2"/>
      <c r="AF15" s="2"/>
    </row>
    <row r="16" spans="1:32" ht="38.25" customHeight="1" x14ac:dyDescent="0.2">
      <c r="A16" s="30" t="s">
        <v>28</v>
      </c>
      <c r="B16" s="25">
        <v>1</v>
      </c>
      <c r="C16" s="19">
        <v>1</v>
      </c>
      <c r="D16" s="19"/>
      <c r="E16" s="25">
        <v>2</v>
      </c>
      <c r="F16" s="25">
        <v>19</v>
      </c>
      <c r="G16" s="25">
        <v>4</v>
      </c>
      <c r="H16" s="26">
        <v>1</v>
      </c>
      <c r="I16" s="21">
        <v>3</v>
      </c>
      <c r="J16" s="19">
        <v>3</v>
      </c>
      <c r="K16" s="19"/>
      <c r="L16" s="18">
        <v>19</v>
      </c>
      <c r="M16" s="18">
        <v>408</v>
      </c>
      <c r="N16" s="18">
        <v>78</v>
      </c>
      <c r="O16" s="22">
        <v>20</v>
      </c>
      <c r="P16" s="27">
        <v>3</v>
      </c>
      <c r="Q16" s="19">
        <v>3</v>
      </c>
      <c r="R16" s="19"/>
      <c r="S16" s="25">
        <v>48</v>
      </c>
      <c r="T16" s="25">
        <v>1058</v>
      </c>
      <c r="U16" s="25">
        <v>77</v>
      </c>
      <c r="V16" s="26">
        <v>7</v>
      </c>
      <c r="W16" s="28">
        <v>3</v>
      </c>
      <c r="X16" s="19">
        <v>3</v>
      </c>
      <c r="Y16" s="19"/>
      <c r="Z16" s="25">
        <v>28</v>
      </c>
      <c r="AA16" s="25">
        <v>600</v>
      </c>
      <c r="AB16" s="25">
        <v>65</v>
      </c>
      <c r="AC16" s="26">
        <v>8</v>
      </c>
      <c r="AD16" s="2"/>
      <c r="AF16" s="2"/>
    </row>
    <row r="17" spans="1:32" ht="38.25" customHeight="1" x14ac:dyDescent="0.2">
      <c r="A17" s="24" t="s">
        <v>29</v>
      </c>
      <c r="B17" s="25">
        <v>15</v>
      </c>
      <c r="C17" s="19">
        <v>15</v>
      </c>
      <c r="D17" s="19"/>
      <c r="E17" s="25">
        <v>54</v>
      </c>
      <c r="F17" s="25">
        <v>918</v>
      </c>
      <c r="G17" s="25">
        <v>112</v>
      </c>
      <c r="H17" s="26">
        <v>2</v>
      </c>
      <c r="I17" s="21">
        <v>0</v>
      </c>
      <c r="J17" s="19"/>
      <c r="K17" s="19"/>
      <c r="L17" s="25"/>
      <c r="M17" s="25"/>
      <c r="N17" s="25"/>
      <c r="O17" s="29"/>
      <c r="P17" s="27">
        <v>19</v>
      </c>
      <c r="Q17" s="19">
        <v>19</v>
      </c>
      <c r="R17" s="19"/>
      <c r="S17" s="25">
        <v>185</v>
      </c>
      <c r="T17" s="25">
        <v>3121</v>
      </c>
      <c r="U17" s="25">
        <v>286</v>
      </c>
      <c r="V17" s="26">
        <v>151</v>
      </c>
      <c r="W17" s="28">
        <v>6</v>
      </c>
      <c r="X17" s="19">
        <v>6</v>
      </c>
      <c r="Y17" s="19"/>
      <c r="Z17" s="25">
        <v>61</v>
      </c>
      <c r="AA17" s="25">
        <v>1360</v>
      </c>
      <c r="AB17" s="25">
        <v>137</v>
      </c>
      <c r="AC17" s="26">
        <v>43</v>
      </c>
      <c r="AD17" s="2"/>
      <c r="AF17" s="2"/>
    </row>
    <row r="18" spans="1:32" ht="38.25" customHeight="1" x14ac:dyDescent="0.2">
      <c r="A18" s="24" t="s">
        <v>30</v>
      </c>
      <c r="B18" s="25">
        <v>0</v>
      </c>
      <c r="C18" s="31"/>
      <c r="D18" s="31"/>
      <c r="E18" s="25"/>
      <c r="F18" s="25"/>
      <c r="G18" s="25"/>
      <c r="H18" s="26"/>
      <c r="I18" s="21">
        <v>5</v>
      </c>
      <c r="J18" s="31">
        <v>5</v>
      </c>
      <c r="K18" s="31">
        <v>0</v>
      </c>
      <c r="L18" s="25">
        <v>15</v>
      </c>
      <c r="M18" s="18">
        <v>303</v>
      </c>
      <c r="N18" s="18">
        <v>62</v>
      </c>
      <c r="O18" s="22">
        <v>12</v>
      </c>
      <c r="P18" s="27">
        <v>2</v>
      </c>
      <c r="Q18" s="31">
        <v>2</v>
      </c>
      <c r="R18" s="31"/>
      <c r="S18" s="25">
        <v>28</v>
      </c>
      <c r="T18" s="25">
        <v>512</v>
      </c>
      <c r="U18" s="25">
        <v>42</v>
      </c>
      <c r="V18" s="26">
        <v>7</v>
      </c>
      <c r="W18" s="28">
        <v>2</v>
      </c>
      <c r="X18" s="31">
        <v>2</v>
      </c>
      <c r="Y18" s="31"/>
      <c r="Z18" s="25">
        <v>15</v>
      </c>
      <c r="AA18" s="25">
        <v>280</v>
      </c>
      <c r="AB18" s="25">
        <v>35</v>
      </c>
      <c r="AC18" s="26">
        <v>7</v>
      </c>
      <c r="AD18" s="2"/>
      <c r="AF18" s="2"/>
    </row>
    <row r="19" spans="1:32" ht="38.25" customHeight="1" x14ac:dyDescent="0.2">
      <c r="A19" s="24" t="s">
        <v>31</v>
      </c>
      <c r="B19" s="25">
        <v>6</v>
      </c>
      <c r="C19" s="31">
        <v>6</v>
      </c>
      <c r="D19" s="31"/>
      <c r="E19" s="25">
        <v>16</v>
      </c>
      <c r="F19" s="25">
        <v>80</v>
      </c>
      <c r="G19" s="25">
        <v>12</v>
      </c>
      <c r="H19" s="26">
        <v>0</v>
      </c>
      <c r="I19" s="21">
        <v>0</v>
      </c>
      <c r="J19" s="31"/>
      <c r="K19" s="31"/>
      <c r="L19" s="25"/>
      <c r="M19" s="25"/>
      <c r="N19" s="25"/>
      <c r="O19" s="29"/>
      <c r="P19" s="27">
        <v>4</v>
      </c>
      <c r="Q19" s="31">
        <v>4</v>
      </c>
      <c r="R19" s="31"/>
      <c r="S19" s="25">
        <v>38</v>
      </c>
      <c r="T19" s="25">
        <v>543</v>
      </c>
      <c r="U19" s="25">
        <v>66</v>
      </c>
      <c r="V19" s="26">
        <v>8</v>
      </c>
      <c r="W19" s="28">
        <v>1</v>
      </c>
      <c r="X19" s="31">
        <v>1</v>
      </c>
      <c r="Y19" s="31"/>
      <c r="Z19" s="25">
        <v>13</v>
      </c>
      <c r="AA19" s="25">
        <v>272</v>
      </c>
      <c r="AB19" s="25">
        <v>32</v>
      </c>
      <c r="AC19" s="26">
        <v>4</v>
      </c>
      <c r="AD19" s="2"/>
      <c r="AF19" s="2"/>
    </row>
    <row r="20" spans="1:32" ht="38.25" customHeight="1" x14ac:dyDescent="0.2">
      <c r="A20" s="24" t="s">
        <v>32</v>
      </c>
      <c r="B20" s="25">
        <v>4</v>
      </c>
      <c r="C20" s="31">
        <v>4</v>
      </c>
      <c r="D20" s="31"/>
      <c r="E20" s="25">
        <v>15</v>
      </c>
      <c r="F20" s="25">
        <v>223</v>
      </c>
      <c r="G20" s="25">
        <v>33</v>
      </c>
      <c r="H20" s="26">
        <v>4</v>
      </c>
      <c r="I20" s="21">
        <v>0</v>
      </c>
      <c r="J20" s="31"/>
      <c r="K20" s="31"/>
      <c r="L20" s="25"/>
      <c r="M20" s="25"/>
      <c r="N20" s="25"/>
      <c r="O20" s="29"/>
      <c r="P20" s="27">
        <v>4</v>
      </c>
      <c r="Q20" s="31">
        <v>4</v>
      </c>
      <c r="R20" s="31"/>
      <c r="S20" s="25">
        <v>70</v>
      </c>
      <c r="T20" s="25">
        <v>1484</v>
      </c>
      <c r="U20" s="25">
        <v>106</v>
      </c>
      <c r="V20" s="26">
        <v>25</v>
      </c>
      <c r="W20" s="28">
        <v>1</v>
      </c>
      <c r="X20" s="31">
        <v>1</v>
      </c>
      <c r="Y20" s="31"/>
      <c r="Z20" s="25">
        <v>28</v>
      </c>
      <c r="AA20" s="25">
        <v>740</v>
      </c>
      <c r="AB20" s="25">
        <v>50</v>
      </c>
      <c r="AC20" s="26">
        <v>10</v>
      </c>
      <c r="AD20" s="2"/>
      <c r="AF20" s="2"/>
    </row>
    <row r="21" spans="1:32" ht="38.25" customHeight="1" x14ac:dyDescent="0.2">
      <c r="A21" s="24" t="s">
        <v>33</v>
      </c>
      <c r="B21" s="25">
        <v>0</v>
      </c>
      <c r="C21" s="31"/>
      <c r="D21" s="31"/>
      <c r="E21" s="25"/>
      <c r="F21" s="25"/>
      <c r="G21" s="25"/>
      <c r="H21" s="26"/>
      <c r="I21" s="21">
        <v>1</v>
      </c>
      <c r="J21" s="31">
        <v>1</v>
      </c>
      <c r="K21" s="31"/>
      <c r="L21" s="25">
        <v>3</v>
      </c>
      <c r="M21" s="25">
        <v>85</v>
      </c>
      <c r="N21" s="25">
        <v>10</v>
      </c>
      <c r="O21" s="29">
        <v>3</v>
      </c>
      <c r="P21" s="27">
        <v>1</v>
      </c>
      <c r="Q21" s="31">
        <v>1</v>
      </c>
      <c r="R21" s="31"/>
      <c r="S21" s="25">
        <v>7</v>
      </c>
      <c r="T21" s="25">
        <v>124</v>
      </c>
      <c r="U21" s="25">
        <v>14</v>
      </c>
      <c r="V21" s="26">
        <v>1</v>
      </c>
      <c r="W21" s="28">
        <v>1</v>
      </c>
      <c r="X21" s="31">
        <v>1</v>
      </c>
      <c r="Y21" s="31"/>
      <c r="Z21" s="25">
        <v>3</v>
      </c>
      <c r="AA21" s="25">
        <v>48</v>
      </c>
      <c r="AB21" s="25">
        <v>11</v>
      </c>
      <c r="AC21" s="26">
        <v>1</v>
      </c>
      <c r="AD21" s="2"/>
      <c r="AF21" s="2"/>
    </row>
    <row r="22" spans="1:32" ht="38.25" customHeight="1" x14ac:dyDescent="0.2">
      <c r="A22" s="24" t="s">
        <v>34</v>
      </c>
      <c r="B22" s="25">
        <v>1</v>
      </c>
      <c r="C22" s="31">
        <v>1</v>
      </c>
      <c r="D22" s="31"/>
      <c r="E22" s="25">
        <v>3</v>
      </c>
      <c r="F22" s="25">
        <v>62</v>
      </c>
      <c r="G22" s="25">
        <v>10</v>
      </c>
      <c r="H22" s="26">
        <v>1</v>
      </c>
      <c r="I22" s="21">
        <v>0</v>
      </c>
      <c r="J22" s="31"/>
      <c r="K22" s="31"/>
      <c r="L22" s="25"/>
      <c r="M22" s="25"/>
      <c r="N22" s="25"/>
      <c r="O22" s="29"/>
      <c r="P22" s="27">
        <v>2</v>
      </c>
      <c r="Q22" s="31">
        <v>2</v>
      </c>
      <c r="R22" s="31"/>
      <c r="S22" s="25">
        <v>38</v>
      </c>
      <c r="T22" s="25">
        <v>990</v>
      </c>
      <c r="U22" s="25">
        <v>61</v>
      </c>
      <c r="V22" s="26">
        <v>21</v>
      </c>
      <c r="W22" s="28">
        <v>1</v>
      </c>
      <c r="X22" s="31">
        <v>1</v>
      </c>
      <c r="Y22" s="31"/>
      <c r="Z22" s="25">
        <v>17</v>
      </c>
      <c r="AA22" s="25">
        <v>492</v>
      </c>
      <c r="AB22" s="25">
        <v>34</v>
      </c>
      <c r="AC22" s="26">
        <v>7</v>
      </c>
      <c r="AD22" s="2"/>
    </row>
    <row r="23" spans="1:32" ht="38.25" customHeight="1" x14ac:dyDescent="0.2">
      <c r="A23" s="24" t="s">
        <v>35</v>
      </c>
      <c r="B23" s="25">
        <v>0</v>
      </c>
      <c r="C23" s="31">
        <v>0</v>
      </c>
      <c r="D23" s="31"/>
      <c r="E23" s="25"/>
      <c r="F23" s="25"/>
      <c r="G23" s="25"/>
      <c r="H23" s="26"/>
      <c r="I23" s="21">
        <v>3</v>
      </c>
      <c r="J23" s="31">
        <v>2</v>
      </c>
      <c r="K23" s="31">
        <v>1</v>
      </c>
      <c r="L23" s="25">
        <v>9</v>
      </c>
      <c r="M23" s="25">
        <v>359</v>
      </c>
      <c r="N23" s="25">
        <v>43</v>
      </c>
      <c r="O23" s="29">
        <v>1</v>
      </c>
      <c r="P23" s="27">
        <v>5</v>
      </c>
      <c r="Q23" s="31">
        <v>5</v>
      </c>
      <c r="R23" s="31"/>
      <c r="S23" s="25">
        <v>63</v>
      </c>
      <c r="T23" s="25">
        <v>1097</v>
      </c>
      <c r="U23" s="25">
        <v>92</v>
      </c>
      <c r="V23" s="26">
        <v>47</v>
      </c>
      <c r="W23" s="28">
        <v>2</v>
      </c>
      <c r="X23" s="31">
        <v>2</v>
      </c>
      <c r="Y23" s="31"/>
      <c r="Z23" s="25">
        <v>26</v>
      </c>
      <c r="AA23" s="25">
        <v>556</v>
      </c>
      <c r="AB23" s="25">
        <v>54</v>
      </c>
      <c r="AC23" s="26">
        <v>18</v>
      </c>
      <c r="AD23" s="2"/>
      <c r="AF23" s="2"/>
    </row>
    <row r="24" spans="1:32" ht="38.25" customHeight="1" x14ac:dyDescent="0.2">
      <c r="A24" s="24" t="s">
        <v>36</v>
      </c>
      <c r="B24" s="25">
        <v>2</v>
      </c>
      <c r="C24" s="31">
        <v>2</v>
      </c>
      <c r="D24" s="31"/>
      <c r="E24" s="25">
        <v>6</v>
      </c>
      <c r="F24" s="25">
        <v>49</v>
      </c>
      <c r="G24" s="25">
        <v>9</v>
      </c>
      <c r="H24" s="26">
        <v>0</v>
      </c>
      <c r="I24" s="21">
        <v>0</v>
      </c>
      <c r="J24" s="31"/>
      <c r="K24" s="31"/>
      <c r="L24" s="25"/>
      <c r="M24" s="25"/>
      <c r="N24" s="25"/>
      <c r="O24" s="29"/>
      <c r="P24" s="27">
        <v>3</v>
      </c>
      <c r="Q24" s="31">
        <v>3</v>
      </c>
      <c r="R24" s="31"/>
      <c r="S24" s="25">
        <v>26</v>
      </c>
      <c r="T24" s="25">
        <v>346</v>
      </c>
      <c r="U24" s="25">
        <v>44</v>
      </c>
      <c r="V24" s="26">
        <v>3</v>
      </c>
      <c r="W24" s="28">
        <v>1</v>
      </c>
      <c r="X24" s="31">
        <v>1</v>
      </c>
      <c r="Y24" s="31"/>
      <c r="Z24" s="25">
        <v>8</v>
      </c>
      <c r="AA24" s="25">
        <v>168</v>
      </c>
      <c r="AB24" s="25">
        <v>22</v>
      </c>
      <c r="AC24" s="26">
        <v>2</v>
      </c>
      <c r="AD24" s="2"/>
    </row>
    <row r="25" spans="1:32" ht="38.25" customHeight="1" x14ac:dyDescent="0.2">
      <c r="A25" s="24" t="s">
        <v>37</v>
      </c>
      <c r="B25" s="25">
        <v>4</v>
      </c>
      <c r="C25" s="31">
        <v>4</v>
      </c>
      <c r="D25" s="31"/>
      <c r="E25" s="25">
        <v>10</v>
      </c>
      <c r="F25" s="25">
        <v>154</v>
      </c>
      <c r="G25" s="25">
        <v>17</v>
      </c>
      <c r="H25" s="26">
        <v>4</v>
      </c>
      <c r="I25" s="21">
        <v>0</v>
      </c>
      <c r="J25" s="31"/>
      <c r="K25" s="31"/>
      <c r="L25" s="25"/>
      <c r="M25" s="25"/>
      <c r="N25" s="25"/>
      <c r="O25" s="29"/>
      <c r="P25" s="27">
        <v>4</v>
      </c>
      <c r="Q25" s="31">
        <v>4</v>
      </c>
      <c r="R25" s="31"/>
      <c r="S25" s="25">
        <v>52</v>
      </c>
      <c r="T25" s="25">
        <v>1082</v>
      </c>
      <c r="U25" s="25">
        <v>85</v>
      </c>
      <c r="V25" s="26">
        <v>23</v>
      </c>
      <c r="W25" s="28">
        <v>1</v>
      </c>
      <c r="X25" s="31">
        <v>1</v>
      </c>
      <c r="Y25" s="31"/>
      <c r="Z25" s="25">
        <v>21</v>
      </c>
      <c r="AA25" s="25">
        <v>567</v>
      </c>
      <c r="AB25" s="25">
        <v>41</v>
      </c>
      <c r="AC25" s="26">
        <v>9</v>
      </c>
      <c r="AD25" s="2"/>
    </row>
    <row r="26" spans="1:32" ht="38.25" customHeight="1" x14ac:dyDescent="0.2">
      <c r="A26" s="32" t="s">
        <v>38</v>
      </c>
      <c r="B26" s="25">
        <v>2</v>
      </c>
      <c r="C26" s="31">
        <v>2</v>
      </c>
      <c r="D26" s="31"/>
      <c r="E26" s="25">
        <v>6</v>
      </c>
      <c r="F26" s="25">
        <v>126</v>
      </c>
      <c r="G26" s="25">
        <v>15</v>
      </c>
      <c r="H26" s="26">
        <v>0</v>
      </c>
      <c r="I26" s="21">
        <v>4</v>
      </c>
      <c r="J26" s="19">
        <v>4</v>
      </c>
      <c r="K26" s="19"/>
      <c r="L26" s="18">
        <v>14</v>
      </c>
      <c r="M26" s="18">
        <v>389</v>
      </c>
      <c r="N26" s="18">
        <v>72</v>
      </c>
      <c r="O26" s="22">
        <v>15</v>
      </c>
      <c r="P26" s="27">
        <v>6</v>
      </c>
      <c r="Q26" s="31">
        <v>6</v>
      </c>
      <c r="R26" s="31"/>
      <c r="S26" s="25">
        <v>60</v>
      </c>
      <c r="T26" s="25">
        <v>982</v>
      </c>
      <c r="U26" s="25">
        <v>88</v>
      </c>
      <c r="V26" s="26">
        <v>31</v>
      </c>
      <c r="W26" s="28">
        <v>1</v>
      </c>
      <c r="X26" s="31">
        <v>1</v>
      </c>
      <c r="Y26" s="31"/>
      <c r="Z26" s="25">
        <v>19</v>
      </c>
      <c r="AA26" s="25">
        <v>456</v>
      </c>
      <c r="AB26" s="25">
        <v>37</v>
      </c>
      <c r="AC26" s="26">
        <v>9</v>
      </c>
      <c r="AD26" s="2"/>
    </row>
    <row r="27" spans="1:32" ht="38.25" customHeight="1" x14ac:dyDescent="0.2">
      <c r="A27" s="33" t="s">
        <v>39</v>
      </c>
      <c r="B27" s="34">
        <v>0</v>
      </c>
      <c r="C27" s="34"/>
      <c r="D27" s="34"/>
      <c r="E27" s="34"/>
      <c r="F27" s="34"/>
      <c r="G27" s="34"/>
      <c r="H27" s="35"/>
      <c r="I27" s="21">
        <v>0</v>
      </c>
      <c r="J27" s="34"/>
      <c r="K27" s="34"/>
      <c r="L27" s="34"/>
      <c r="M27" s="34"/>
      <c r="N27" s="34"/>
      <c r="O27" s="36"/>
      <c r="P27" s="37">
        <v>0</v>
      </c>
      <c r="Q27" s="34"/>
      <c r="R27" s="34"/>
      <c r="S27" s="34"/>
      <c r="T27" s="34"/>
      <c r="U27" s="34"/>
      <c r="V27" s="35"/>
      <c r="W27" s="38">
        <v>1</v>
      </c>
      <c r="X27" s="34">
        <v>1</v>
      </c>
      <c r="Y27" s="34"/>
      <c r="Z27" s="25">
        <v>13</v>
      </c>
      <c r="AA27" s="25">
        <v>348</v>
      </c>
      <c r="AB27" s="25">
        <v>31</v>
      </c>
      <c r="AC27" s="26">
        <v>13</v>
      </c>
      <c r="AD27" s="2"/>
    </row>
    <row r="28" spans="1:32" ht="38.25" customHeight="1" thickBot="1" x14ac:dyDescent="0.25">
      <c r="A28" s="39" t="s">
        <v>40</v>
      </c>
      <c r="B28" s="40">
        <v>33</v>
      </c>
      <c r="C28" s="41">
        <v>33</v>
      </c>
      <c r="D28" s="41"/>
      <c r="E28" s="40">
        <v>249</v>
      </c>
      <c r="F28" s="40">
        <v>4704</v>
      </c>
      <c r="G28" s="40">
        <v>449</v>
      </c>
      <c r="H28" s="42">
        <v>72</v>
      </c>
      <c r="I28" s="43">
        <v>35</v>
      </c>
      <c r="J28" s="41">
        <v>34</v>
      </c>
      <c r="K28" s="41">
        <v>1</v>
      </c>
      <c r="L28" s="40">
        <v>128</v>
      </c>
      <c r="M28" s="40">
        <v>4291</v>
      </c>
      <c r="N28" s="40">
        <v>794</v>
      </c>
      <c r="O28" s="44">
        <v>153</v>
      </c>
      <c r="P28" s="45">
        <v>0</v>
      </c>
      <c r="Q28" s="41"/>
      <c r="R28" s="41"/>
      <c r="S28" s="41"/>
      <c r="T28" s="41"/>
      <c r="U28" s="41"/>
      <c r="V28" s="46"/>
      <c r="W28" s="43">
        <v>5</v>
      </c>
      <c r="X28" s="41">
        <v>5</v>
      </c>
      <c r="Y28" s="41"/>
      <c r="Z28" s="40">
        <v>34</v>
      </c>
      <c r="AA28" s="40">
        <v>967</v>
      </c>
      <c r="AB28" s="40">
        <v>80</v>
      </c>
      <c r="AC28" s="42">
        <v>10</v>
      </c>
      <c r="AD28" s="2"/>
    </row>
    <row r="29" spans="1:32" ht="38.25" customHeight="1" thickTop="1" x14ac:dyDescent="0.2">
      <c r="A29" s="47" t="s">
        <v>41</v>
      </c>
      <c r="B29" s="48">
        <v>1</v>
      </c>
      <c r="C29" s="48">
        <v>1</v>
      </c>
      <c r="D29" s="48">
        <v>0</v>
      </c>
      <c r="E29" s="48">
        <v>5</v>
      </c>
      <c r="F29" s="48">
        <v>136</v>
      </c>
      <c r="G29" s="48">
        <v>7</v>
      </c>
      <c r="H29" s="49">
        <v>1</v>
      </c>
      <c r="I29" s="50"/>
      <c r="J29" s="48"/>
      <c r="K29" s="48"/>
      <c r="L29" s="48"/>
      <c r="M29" s="48"/>
      <c r="N29" s="48"/>
      <c r="O29" s="48"/>
      <c r="P29" s="51">
        <v>2</v>
      </c>
      <c r="Q29" s="48">
        <v>2</v>
      </c>
      <c r="R29" s="48">
        <v>0</v>
      </c>
      <c r="S29" s="48">
        <v>31</v>
      </c>
      <c r="T29" s="48">
        <v>1034</v>
      </c>
      <c r="U29" s="48">
        <v>43</v>
      </c>
      <c r="V29" s="49">
        <v>3</v>
      </c>
      <c r="W29" s="50">
        <v>2</v>
      </c>
      <c r="X29" s="48">
        <v>2</v>
      </c>
      <c r="Y29" s="48">
        <v>0</v>
      </c>
      <c r="Z29" s="48">
        <v>18</v>
      </c>
      <c r="AA29" s="48">
        <v>627</v>
      </c>
      <c r="AB29" s="48">
        <v>38</v>
      </c>
      <c r="AC29" s="49">
        <v>7</v>
      </c>
      <c r="AD29" s="2"/>
    </row>
    <row r="30" spans="1:32" ht="38.25" customHeight="1" x14ac:dyDescent="0.2">
      <c r="A30" s="7" t="s">
        <v>42</v>
      </c>
      <c r="B30" s="8">
        <v>86</v>
      </c>
      <c r="C30" s="8">
        <v>86</v>
      </c>
      <c r="D30" s="8">
        <v>0</v>
      </c>
      <c r="E30" s="8">
        <v>289</v>
      </c>
      <c r="F30" s="8">
        <v>4348</v>
      </c>
      <c r="G30" s="8">
        <v>570</v>
      </c>
      <c r="H30" s="11">
        <v>42</v>
      </c>
      <c r="I30" s="12">
        <v>32</v>
      </c>
      <c r="J30" s="8">
        <v>31</v>
      </c>
      <c r="K30" s="8">
        <v>1</v>
      </c>
      <c r="L30" s="8">
        <v>140</v>
      </c>
      <c r="M30" s="8">
        <v>3709</v>
      </c>
      <c r="N30" s="8">
        <v>619</v>
      </c>
      <c r="O30" s="8">
        <v>116</v>
      </c>
      <c r="P30" s="14">
        <v>158</v>
      </c>
      <c r="Q30" s="8">
        <v>156</v>
      </c>
      <c r="R30" s="8">
        <v>2</v>
      </c>
      <c r="S30" s="8">
        <v>2269</v>
      </c>
      <c r="T30" s="8">
        <v>48954</v>
      </c>
      <c r="U30" s="8">
        <v>3502</v>
      </c>
      <c r="V30" s="11">
        <v>625</v>
      </c>
      <c r="W30" s="12">
        <v>69</v>
      </c>
      <c r="X30" s="8">
        <v>68</v>
      </c>
      <c r="Y30" s="8">
        <v>1</v>
      </c>
      <c r="Z30" s="8">
        <v>926</v>
      </c>
      <c r="AA30" s="8">
        <v>23973</v>
      </c>
      <c r="AB30" s="8">
        <v>1996</v>
      </c>
      <c r="AC30" s="11">
        <v>257</v>
      </c>
      <c r="AD30" s="2"/>
    </row>
    <row r="31" spans="1:32" ht="38.25" customHeight="1" x14ac:dyDescent="0.2">
      <c r="A31" s="7" t="s">
        <v>43</v>
      </c>
      <c r="B31" s="8">
        <v>33</v>
      </c>
      <c r="C31" s="8">
        <v>33</v>
      </c>
      <c r="D31" s="8">
        <v>0</v>
      </c>
      <c r="E31" s="8">
        <v>249</v>
      </c>
      <c r="F31" s="8">
        <v>4704</v>
      </c>
      <c r="G31" s="8">
        <v>449</v>
      </c>
      <c r="H31" s="11">
        <v>72</v>
      </c>
      <c r="I31" s="21">
        <v>35</v>
      </c>
      <c r="J31" s="10">
        <v>34</v>
      </c>
      <c r="K31" s="10">
        <v>1</v>
      </c>
      <c r="L31" s="8">
        <v>128</v>
      </c>
      <c r="M31" s="8">
        <v>4291</v>
      </c>
      <c r="N31" s="8">
        <v>794</v>
      </c>
      <c r="O31" s="11">
        <v>153</v>
      </c>
      <c r="P31" s="14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11">
        <v>0</v>
      </c>
      <c r="W31" s="12">
        <v>5</v>
      </c>
      <c r="X31" s="8">
        <v>5</v>
      </c>
      <c r="Y31" s="8">
        <v>0</v>
      </c>
      <c r="Z31" s="8">
        <v>34</v>
      </c>
      <c r="AA31" s="8">
        <v>967</v>
      </c>
      <c r="AB31" s="8">
        <v>80</v>
      </c>
      <c r="AC31" s="11">
        <v>10</v>
      </c>
      <c r="AD31" s="2"/>
    </row>
    <row r="32" spans="1:32" ht="38.25" customHeight="1" x14ac:dyDescent="0.2">
      <c r="A32" s="47" t="s">
        <v>44</v>
      </c>
      <c r="B32" s="8">
        <v>120</v>
      </c>
      <c r="C32" s="48">
        <v>120</v>
      </c>
      <c r="D32" s="48">
        <v>0</v>
      </c>
      <c r="E32" s="48">
        <v>543</v>
      </c>
      <c r="F32" s="48">
        <v>9188</v>
      </c>
      <c r="G32" s="48">
        <v>1026</v>
      </c>
      <c r="H32" s="49">
        <v>115</v>
      </c>
      <c r="I32" s="12">
        <v>67</v>
      </c>
      <c r="J32" s="48">
        <v>65</v>
      </c>
      <c r="K32" s="48">
        <v>2</v>
      </c>
      <c r="L32" s="48">
        <v>268</v>
      </c>
      <c r="M32" s="48">
        <v>8000</v>
      </c>
      <c r="N32" s="48">
        <v>1413</v>
      </c>
      <c r="O32" s="48">
        <v>269</v>
      </c>
      <c r="P32" s="14">
        <v>160</v>
      </c>
      <c r="Q32" s="48">
        <v>158</v>
      </c>
      <c r="R32" s="48">
        <v>2</v>
      </c>
      <c r="S32" s="48">
        <v>2300</v>
      </c>
      <c r="T32" s="48">
        <v>49988</v>
      </c>
      <c r="U32" s="48">
        <v>3545</v>
      </c>
      <c r="V32" s="49">
        <v>628</v>
      </c>
      <c r="W32" s="12">
        <v>76</v>
      </c>
      <c r="X32" s="48">
        <v>75</v>
      </c>
      <c r="Y32" s="48">
        <v>1</v>
      </c>
      <c r="Z32" s="48">
        <v>978</v>
      </c>
      <c r="AA32" s="48">
        <v>25567</v>
      </c>
      <c r="AB32" s="48">
        <v>2114</v>
      </c>
      <c r="AC32" s="49">
        <v>274</v>
      </c>
      <c r="AD32" s="2"/>
    </row>
    <row r="33" spans="1:3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">
      <c r="A34" s="2"/>
      <c r="B34" s="2"/>
      <c r="C34" s="52">
        <f t="shared" ref="C34:N34" si="0">SUM(C8:C28)-C32</f>
        <v>0</v>
      </c>
      <c r="D34" s="52">
        <f t="shared" si="0"/>
        <v>0</v>
      </c>
      <c r="E34" s="52">
        <f>SUM(E8:E28)-E32</f>
        <v>0</v>
      </c>
      <c r="F34" s="52">
        <f t="shared" si="0"/>
        <v>0</v>
      </c>
      <c r="G34" s="52">
        <f t="shared" si="0"/>
        <v>0</v>
      </c>
      <c r="H34" s="53">
        <f>SUM(H8:H28)-H32</f>
        <v>0</v>
      </c>
      <c r="I34" s="2"/>
      <c r="J34" s="52">
        <f t="shared" si="0"/>
        <v>0</v>
      </c>
      <c r="K34" s="52">
        <f t="shared" si="0"/>
        <v>0</v>
      </c>
      <c r="L34" s="52">
        <f>SUM(L8:L28)-L32</f>
        <v>0</v>
      </c>
      <c r="M34" s="52">
        <f t="shared" si="0"/>
        <v>0</v>
      </c>
      <c r="N34" s="52">
        <f t="shared" si="0"/>
        <v>0</v>
      </c>
      <c r="O34" s="53">
        <f>SUM(O8:O28)-O32</f>
        <v>0</v>
      </c>
      <c r="P34" s="2"/>
      <c r="Q34" s="52">
        <f t="shared" ref="Q34:V34" si="1">SUM(Q8:Q28)-Q32</f>
        <v>0</v>
      </c>
      <c r="R34" s="52">
        <f t="shared" si="1"/>
        <v>0</v>
      </c>
      <c r="S34" s="52">
        <f t="shared" si="1"/>
        <v>0</v>
      </c>
      <c r="T34" s="52">
        <f t="shared" si="1"/>
        <v>0</v>
      </c>
      <c r="U34" s="52">
        <f t="shared" si="1"/>
        <v>0</v>
      </c>
      <c r="V34" s="52">
        <f t="shared" si="1"/>
        <v>0</v>
      </c>
      <c r="W34" s="2"/>
      <c r="X34" s="52">
        <f t="shared" ref="X34:AC34" si="2">SUM(X8:X28)-X32</f>
        <v>0</v>
      </c>
      <c r="Y34" s="52">
        <f t="shared" si="2"/>
        <v>0</v>
      </c>
      <c r="Z34" s="52">
        <f t="shared" si="2"/>
        <v>0</v>
      </c>
      <c r="AA34" s="52">
        <f t="shared" si="2"/>
        <v>0</v>
      </c>
      <c r="AB34" s="52">
        <f t="shared" si="2"/>
        <v>0</v>
      </c>
      <c r="AC34" s="52">
        <f t="shared" si="2"/>
        <v>0</v>
      </c>
      <c r="AD34" s="2"/>
    </row>
  </sheetData>
  <protectedRanges>
    <protectedRange sqref="C8:C28" name="範囲1"/>
  </protectedRanges>
  <mergeCells count="38">
    <mergeCell ref="A1:AC1"/>
    <mergeCell ref="A4:A7"/>
    <mergeCell ref="B4:H4"/>
    <mergeCell ref="I4:O4"/>
    <mergeCell ref="P4:V4"/>
    <mergeCell ref="W4:AC4"/>
    <mergeCell ref="B5:D5"/>
    <mergeCell ref="E5:E7"/>
    <mergeCell ref="F5:F7"/>
    <mergeCell ref="G5:G7"/>
    <mergeCell ref="W6:W7"/>
    <mergeCell ref="H5:H7"/>
    <mergeCell ref="I5:K5"/>
    <mergeCell ref="L5:L7"/>
    <mergeCell ref="M5:M7"/>
    <mergeCell ref="N5:N7"/>
    <mergeCell ref="O5:O7"/>
    <mergeCell ref="AC5:AC7"/>
    <mergeCell ref="B6:B7"/>
    <mergeCell ref="C6:C7"/>
    <mergeCell ref="D6:D7"/>
    <mergeCell ref="I6:I7"/>
    <mergeCell ref="J6:J7"/>
    <mergeCell ref="K6:K7"/>
    <mergeCell ref="P5:R5"/>
    <mergeCell ref="S5:S7"/>
    <mergeCell ref="T5:T7"/>
    <mergeCell ref="U5:U7"/>
    <mergeCell ref="V5:V7"/>
    <mergeCell ref="W5:Y5"/>
    <mergeCell ref="P6:P7"/>
    <mergeCell ref="Q6:Q7"/>
    <mergeCell ref="AB5:AB7"/>
    <mergeCell ref="R6:R7"/>
    <mergeCell ref="X6:X7"/>
    <mergeCell ref="Y6:Y7"/>
    <mergeCell ref="Z5:Z7"/>
    <mergeCell ref="AA5:AA7"/>
  </mergeCells>
  <phoneticPr fontId="3"/>
  <printOptions horizontalCentered="1"/>
  <pageMargins left="0.82677165354330717" right="0.23622047244094491" top="0.74803149606299213" bottom="0.74803149606299213" header="0.31496062992125984" footer="0.19685039370078741"/>
  <pageSetup paperSize="9" scale="7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設置者別</vt:lpstr>
      <vt:lpstr>設置者別!Print_Area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SG31100のC14-3679</dc:creator>
  <cp:lastModifiedBy> </cp:lastModifiedBy>
  <cp:lastPrinted>2020-09-17T01:52:30Z</cp:lastPrinted>
  <dcterms:created xsi:type="dcterms:W3CDTF">2020-09-16T05:59:23Z</dcterms:created>
  <dcterms:modified xsi:type="dcterms:W3CDTF">2020-09-17T01:53:16Z</dcterms:modified>
</cp:coreProperties>
</file>