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6970"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<sst xmlns="http://schemas.openxmlformats.org/spreadsheetml/2006/main" count="1138" uniqueCount="322">
  <si>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</si>
  <si>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</si>
  <si>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</si>
  <si>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</si>
  <si>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</si>
  <si>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</si>
  <si>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</si>
  <si>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</si>
  <si>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</si>
  <si>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</si>
  <si>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</si>
  <si>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</si>
  <si>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</si>
  <si>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</si>
  <si>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</si>
  <si>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</si>
  <si>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</si>
  <si>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</si>
  <si>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</si>
  <si>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</si>
  <si>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</si>
  <si>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</si>
  <si>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</si>
  <si>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</si>
  <si>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</si>
  <si>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</si>
  <si>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</si>
  <si>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</si>
  <si>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</si>
  <si>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</si>
  <si>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</si>
  <si>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</si>
  <si>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</si>
  <si>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</si>
  <si>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</si>
  <si>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</si>
  <si>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</si>
  <si>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</si>
  <si>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</si>
  <si>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</si>
  <si>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</si>
  <si>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</si>
  <si>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</si>
  <si>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</si>
  <si>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</si>
  <si>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</si>
  <si>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</si>
  <si>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</si>
  <si>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</si>
  <si>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</si>
  <si>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</si>
  <si>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</si>
  <si>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</si>
  <si>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</si>
  <si>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</si>
  <si>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</si>
  <si>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</si>
  <si>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</si>
  <si>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</si>
  <si>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</si>
  <si>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</si>
  <si>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</si>
  <si>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</si>
  <si>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</si>
  <si>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</si>
  <si>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</si>
  <si>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</si>
  <si>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</si>
  <si>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</si>
  <si>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</si>
  <si>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</si>
  <si>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</si>
  <si>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</si>
  <si>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</si>
  <si>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</si>
  <si>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</si>
  <si>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</si>
  <si>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</si>
  <si>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</si>
  <si>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</si>
  <si>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</si>
  <si>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</si>
  <si>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</si>
  <si>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</si>
  <si>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</si>
  <si>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</si>
  <si>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</si>
  <si>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</si>
  <si>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</si>
  <si>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</si>
  <si>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</si>
  <si>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</si>
  <si>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</si>
  <si>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</si>
  <si>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</si>
  <si>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</si>
  <si>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</si>
  <si>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</si>
  <si>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</si>
  <si>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</si>
  <si>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</si>
  <si>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</si>
  <si>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</si>
  <si>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</si>
  <si>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</si>
  <si>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</si>
  <si>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</si>
  <si>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</si>
  <si>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</si>
  <si>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</si>
  <si>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</si>
  <si>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</si>
  <si>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</si>
  <si>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</si>
  <si>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</si>
  <si>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</si>
  <si>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</si>
  <si>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</si>
  <si>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</si>
  <si>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</si>
  <si>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</si>
  <si>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</si>
  <si>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</si>
  <si>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</si>
  <si>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</si>
  <si>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</si>
  <si>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</si>
  <si>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</si>
  <si>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</si>
  <si>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</si>
  <si>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</si>
  <si>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</si>
  <si>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</si>
  <si>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</si>
  <si>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</si>
  <si>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</si>
  <si>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</si>
  <si>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</si>
  <si>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</si>
  <si>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</si>
  <si>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</si>
  <si>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</si>
  <si>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</si>
  <si>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</si>
  <si>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</si>
  <si>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</si>
  <si>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</si>
  <si>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</si>
  <si>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</si>
  <si>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</si>
  <si>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</si>
  <si>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</si>
  <si>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</si>
  <si>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</si>
  <si>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</si>
  <si>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</si>
  <si>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</si>
  <si>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</si>
  <si>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</si>
  <si>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</si>
  <si>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</si>
  <si>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</si>
  <si>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</si>
  <si>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</si>
  <si>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</si>
  <si>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</si>
  <si>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</si>
  <si>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</si>
  <si>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</si>
  <si>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</si>
  <si>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</si>
  <si>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</si>
  <si>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</si>
  <si>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</si>
  <si>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</si>
  <si>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</si>
  <si>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</si>
  <si>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</si>
  <si>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</si>
  <si>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</si>
  <si>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</si>
  <si>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</si>
  <si>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</si>
  <si>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</si>
  <si>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</si>
  <si>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</si>
  <si>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</si>
  <si>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</si>
  <si>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</si>
  <si>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</si>
  <si>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</si>
  <si>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</si>
  <si>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</si>
  <si>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</si>
  <si>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</si>
  <si>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</si>
  <si>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</si>
  <si>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</si>
  <si>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</si>
  <si>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</si>
  <si>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</si>
  <si>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</si>
  <si>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</si>
  <si>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</si>
  <si>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</si>
  <si>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</si>
  <si>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</si>
  <si>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</si>
  <si>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</si>
  <si>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</si>
  <si>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</si>
  <si>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</si>
  <si>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</si>
  <si>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</si>
  <si>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</si>
  <si>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</si>
  <si>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</si>
  <si>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</si>
  <si>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</si>
  <si>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</si>
  <si>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</si>
  <si>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</si>
  <si>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</si>
  <si>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</si>
  <si>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</si>
  <si>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</si>
  <si>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</si>
  <si>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</si>
  <si>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</si>
  <si>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</si>
  <si>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</si>
  <si>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</si>
  <si>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</si>
  <si>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</si>
  <si>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</si>
  <si>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</si>
  <si>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</si>
  <si>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</si>
  <si>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</si>
  <si>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</si>
  <si>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</si>
  <si>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</si>
  <si>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</si>
  <si>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</si>
  <si>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</si>
  <si>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</si>
  <si>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</si>
  <si>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</si>
  <si>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</si>
  <si>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</si>
  <si>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</si>
  <si>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</si>
  <si>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</si>
  <si>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</si>
  <si>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</si>
  <si>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</si>
  <si>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</si>
  <si>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</si>
  <si>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</si>
  <si>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</si>
  <si>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</si>
  <si>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</si>
  <si>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</si>
  <si>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</si>
  <si>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</si>
  <si>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</si>
  <si>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</si>
  <si>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</si>
  <si>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</si>
  <si>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</si>
  <si>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</si>
  <si>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</si>
  <si>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</si>
  <si>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</si>
  <si>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</si>
  <si>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</si>
  <si>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</si>
  <si>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</si>
  <si>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</si>
  <si>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</si>
  <si>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</si>
  <si>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</si>
  <si>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</si>
  <si>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</si>
  <si>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</si>
  <si>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</si>
  <si>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</si>
  <si>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</si>
  <si>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</si>
  <si>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</si>
  <si>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</si>
  <si>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</si>
  <si>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</si>
  <si>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</si>
  <si>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</si>
  <si>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</si>
  <si>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</si>
  <si>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</si>
  <si>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令和７年７月分</t>
    <rPh sb="0" eb="2">
      <t>レイワ</t>
    </rPh>
    <rPh sb="3" eb="4">
      <t>ネン</t>
    </rPh>
    <rPh sb="5" eb="6">
      <t>ガツ</t>
    </rPh>
    <rPh sb="6" eb="7">
      <t>ブン</t>
    </rPh>
    <phoneticPr fontId="4"/>
  </si>
  <si>
    <t>－</t>
  </si>
  <si>
    <t>－</t>
    <phoneticPr fontId="14"/>
  </si>
  <si>
    <t xml:space="preserve">  令和６年７月</t>
    <rPh sb="2" eb="3">
      <t>レイ</t>
    </rPh>
    <rPh sb="3" eb="4">
      <t>ワ</t>
    </rPh>
    <phoneticPr fontId="4"/>
  </si>
  <si>
    <t>・パートタイム労働者比率は26.7％で、前年同月差1.4ﾎﾟｲﾝﾄの減少となりました。</t>
    <phoneticPr fontId="4"/>
  </si>
  <si>
    <t>・パートタイム労働者比率は25.1％で、前年同月差1.1ﾎﾟｲﾝﾄの減少となりました。</t>
    <phoneticPr fontId="4"/>
  </si>
  <si>
    <t>・労働異動率では、入職率は1.35％、離職率は1.48％で、0.13ﾎﾟｲﾝﾄの離職超過となりました。</t>
    <phoneticPr fontId="4"/>
  </si>
  <si>
    <t>・一人平均月間現金給与総額は357,765円で、前年同月比3.5％の増加となりました。（12カ月連続増加）</t>
    <phoneticPr fontId="4"/>
  </si>
  <si>
    <t>・きまって支給する給与は276,600円で、前年同月比4.7％の増加となりました。（19カ月連続増加）</t>
    <phoneticPr fontId="4"/>
  </si>
  <si>
    <t>・所定内給与は258,378円で、前年同月比4.9％の増加となりました。（25カ月連続増加）</t>
    <phoneticPr fontId="4"/>
  </si>
  <si>
    <t>・一人平均月間総実労働時間は149.3時間で、前年同月比2.1％の増加となりました。（２カ月連続増加）</t>
    <rPh sb="46" eb="48">
      <t>レンゾク</t>
    </rPh>
    <phoneticPr fontId="4"/>
  </si>
  <si>
    <t>・所定外労働時間は10.4時間で、前年同月比1.9％の減少となりました。（２カ月ぶりの減少）</t>
    <phoneticPr fontId="4"/>
  </si>
  <si>
    <t>・常用労働者数は358,818人で、前年同月比1.4％の増加となりました。（６カ月連続増加）</t>
    <phoneticPr fontId="4"/>
  </si>
  <si>
    <t>・一人平均月間現金給与総額は372,351円で、前年同月比1.3％の増加となりました。（12カ月連続増加）</t>
    <phoneticPr fontId="4"/>
  </si>
  <si>
    <t>・きまって支給する給与は295,797円で、前年同月比4.0％の増加となりました。（19カ月連続増加）</t>
    <phoneticPr fontId="4"/>
  </si>
  <si>
    <t>・所定内給与は270,670円で、前年同月比3.9％の増加となりました。（19カ月連続増加）</t>
    <phoneticPr fontId="4"/>
  </si>
  <si>
    <t>発行日  令和７年９月30日</t>
    <rPh sb="0" eb="3">
      <t>ハッコウビ</t>
    </rPh>
    <rPh sb="5" eb="6">
      <t>レイ</t>
    </rPh>
    <rPh sb="6" eb="7">
      <t>ワ</t>
    </rPh>
    <rPh sb="8" eb="9">
      <t>ネン</t>
    </rPh>
    <rPh sb="10" eb="11">
      <t>ガツ</t>
    </rPh>
    <rPh sb="13" eb="14">
      <t>ニチ</t>
    </rPh>
    <phoneticPr fontId="4"/>
  </si>
  <si>
    <t>・労働異動率では、入職率は1.45％、離職率は1.55％で、0.10ﾎﾟｲﾝﾄの離職超過となりました。</t>
    <phoneticPr fontId="4"/>
  </si>
  <si>
    <t>・所定内労働時間は138.9時間で、前年同月比2.4％の増加となりました。（５カ月連続増加）</t>
    <phoneticPr fontId="4"/>
  </si>
  <si>
    <t>・一人平均月間総実労働時間は153.7時間で、前年同月比2.3％の増加となりました。（２カ月連続増加）</t>
    <rPh sb="46" eb="48">
      <t>レンゾク</t>
    </rPh>
    <phoneticPr fontId="4"/>
  </si>
  <si>
    <t>・所定内労働時間は141.2時間で、前年同月比2.9％の増加となりました。（２カ月連続増加）</t>
    <rPh sb="41" eb="43">
      <t>レンゾク</t>
    </rPh>
    <phoneticPr fontId="4"/>
  </si>
  <si>
    <t>・所定外労働時間は12.5時間で、前年同月比3.9％の減少となりました。（７カ月連続減少）</t>
    <phoneticPr fontId="4"/>
  </si>
  <si>
    <t>・常用労働者数は204,322人で、前年同月比0.7％の増加となりました。（６カ月連続増加）</t>
    <phoneticPr fontId="4"/>
  </si>
  <si>
    <r>
      <t xml:space="preserve"> Ⅲ  全   国   結   果  </t>
    </r>
    <r>
      <rPr>
        <sz val="12"/>
        <rFont val="HGｺﾞｼｯｸE"/>
        <family val="3"/>
        <charset val="128"/>
      </rPr>
      <t>(令和７年７月分の確報値）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</si>
</sst>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81">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vertical="center"/>
    </xf>
    <xf numFmtId="0" fontId="42" fillId="0" borderId="16" xfId="0" applyFont="1" applyFill="1" applyBorder="1" applyAlignment="1">
      <alignment horizontal="center" vertical="center"/>
    </xf>
    <xf numFmtId="0" fontId="42" fillId="0" borderId="19" xfId="0" applyFont="1" applyFill="1" applyBorder="1" applyAlignment="1">
      <alignment vertical="center"/>
    </xf>
    <xf numFmtId="0" fontId="42" fillId="0" borderId="12" xfId="0" applyFont="1" applyFill="1" applyBorder="1" applyAlignment="1">
      <alignment horizontal="left" vertical="center"/>
    </xf>
    <xf numFmtId="0" fontId="42" fillId="0" borderId="10" xfId="0" applyFont="1" applyFill="1" applyBorder="1" applyAlignment="1">
      <alignment horizontal="right" vertical="center"/>
    </xf>
    <xf numFmtId="0" fontId="42" fillId="0" borderId="12"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8" xfId="0" applyFont="1" applyFill="1" applyBorder="1" applyAlignment="1">
      <alignment horizontal="left" vertical="center"/>
    </xf>
    <xf numFmtId="0" fontId="42" fillId="0" borderId="17" xfId="0" applyFont="1" applyFill="1" applyBorder="1" applyAlignment="1">
      <alignment horizontal="right" vertical="center"/>
    </xf>
    <xf numFmtId="0" fontId="42" fillId="0" borderId="18"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0" xfId="0" applyFont="1" applyFill="1" applyBorder="1" applyAlignment="1">
      <alignment horizontal="distributed" vertical="center"/>
    </xf>
    <xf numFmtId="0" fontId="42" fillId="0" borderId="14" xfId="0" applyFont="1" applyFill="1" applyBorder="1" applyAlignment="1">
      <alignment horizontal="distributed" vertical="center"/>
    </xf>
    <xf numFmtId="0" fontId="42" fillId="0" borderId="15" xfId="0" applyFont="1" applyFill="1" applyBorder="1" applyAlignment="1">
      <alignment horizontal="distributed" vertical="center" indent="1"/>
    </xf>
    <xf numFmtId="3" fontId="42" fillId="0" borderId="13" xfId="317" applyNumberFormat="1" applyFont="1" applyFill="1" applyBorder="1" applyAlignment="1">
      <alignment vertical="center"/>
    </xf>
    <xf numFmtId="177" fontId="42" fillId="0" borderId="14" xfId="317" applyNumberFormat="1" applyFont="1" applyFill="1" applyBorder="1" applyAlignment="1">
      <alignment vertical="center"/>
    </xf>
    <xf numFmtId="177" fontId="42" fillId="0" borderId="15" xfId="317" applyNumberFormat="1" applyFont="1" applyFill="1" applyBorder="1" applyAlignment="1">
      <alignment vertical="center"/>
    </xf>
    <xf numFmtId="3" fontId="42" fillId="0" borderId="14" xfId="317" applyNumberFormat="1" applyFont="1" applyFill="1" applyBorder="1" applyAlignment="1">
      <alignment vertical="center"/>
    </xf>
    <xf numFmtId="0" fontId="11" fillId="0" borderId="0" xfId="0" applyFont="1" applyFill="1" applyAlignment="1">
      <alignment horizontal="distributed" vertical="center" indent="1"/>
    </xf>
    <xf numFmtId="0" fontId="58" fillId="0" borderId="0" xfId="0" applyFont="1" applyFill="1" applyAlignment="1">
      <alignment horizontal="centerContinuous" vertical="center"/>
    </xf>
    <xf numFmtId="0" fontId="17" fillId="0" borderId="0" xfId="0" quotePrefix="1" applyFont="1" applyFill="1" applyAlignment="1">
      <alignment horizontal="left" vertical="center"/>
    </xf>
    <xf numFmtId="0" fontId="9" fillId="0" borderId="0" xfId="0" quotePrefix="1" applyFont="1" applyFill="1" applyBorder="1" applyAlignment="1">
      <alignment horizontal="left" vertical="center"/>
    </xf>
    <xf numFmtId="0" fontId="9" fillId="0" borderId="14" xfId="0" quotePrefix="1" applyFont="1" applyFill="1" applyBorder="1" applyAlignment="1">
      <alignment horizontal="left" vertical="center"/>
    </xf>
    <xf numFmtId="0" fontId="9" fillId="0" borderId="14" xfId="0" applyFont="1" applyFill="1" applyBorder="1" applyAlignment="1">
      <alignment vertical="center"/>
    </xf>
    <xf numFmtId="0" fontId="42" fillId="0" borderId="21" xfId="0" applyFont="1" applyFill="1" applyBorder="1" applyAlignment="1">
      <alignment vertical="center"/>
    </xf>
    <xf numFmtId="0" fontId="42" fillId="0" borderId="22" xfId="0" applyFont="1" applyFill="1" applyBorder="1" applyAlignment="1">
      <alignment vertical="center"/>
    </xf>
    <xf numFmtId="0" fontId="42" fillId="0" borderId="17" xfId="0" quotePrefix="1" applyFont="1" applyFill="1" applyBorder="1" applyAlignment="1">
      <alignment horizontal="centerContinuous" vertical="center"/>
    </xf>
    <xf numFmtId="0" fontId="42" fillId="0" borderId="18" xfId="0" applyFont="1" applyFill="1" applyBorder="1" applyAlignment="1">
      <alignment horizontal="centerContinuous" vertical="center"/>
    </xf>
    <xf numFmtId="0" fontId="42" fillId="0" borderId="0" xfId="0" applyFont="1" applyFill="1" applyBorder="1" applyAlignment="1">
      <alignment horizontal="centerContinuous" vertical="center"/>
    </xf>
    <xf numFmtId="0" fontId="42" fillId="0" borderId="15" xfId="0" applyFont="1" applyFill="1" applyBorder="1" applyAlignment="1">
      <alignment horizontal="center" vertical="center"/>
    </xf>
    <xf numFmtId="0" fontId="42" fillId="0" borderId="14" xfId="0" applyFont="1" applyFill="1" applyBorder="1" applyAlignment="1">
      <alignment vertical="center"/>
    </xf>
    <xf numFmtId="0" fontId="42" fillId="0" borderId="16" xfId="0" quotePrefix="1" applyFont="1" applyFill="1" applyBorder="1" applyAlignment="1">
      <alignment horizontal="center" vertical="center"/>
    </xf>
    <xf numFmtId="177" fontId="42" fillId="0" borderId="12" xfId="0" applyNumberFormat="1" applyFont="1" applyFill="1" applyBorder="1" applyAlignment="1">
      <alignment horizontal="right" vertical="center"/>
    </xf>
    <xf numFmtId="0" fontId="42" fillId="0" borderId="12" xfId="0" quotePrefix="1" applyFont="1" applyFill="1" applyBorder="1" applyAlignment="1">
      <alignment horizontal="right" vertical="center"/>
    </xf>
    <xf numFmtId="0" fontId="42" fillId="0" borderId="0" xfId="0" applyFont="1" applyFill="1" applyBorder="1" applyAlignment="1">
      <alignment horizontal="left" vertical="center"/>
    </xf>
    <xf numFmtId="177" fontId="42" fillId="0" borderId="18" xfId="0" applyNumberFormat="1" applyFont="1" applyFill="1" applyBorder="1" applyAlignment="1">
      <alignment horizontal="right" vertical="center"/>
    </xf>
    <xf numFmtId="0" fontId="42" fillId="0" borderId="18" xfId="0" quotePrefix="1" applyFont="1" applyFill="1" applyBorder="1" applyAlignment="1">
      <alignment horizontal="right" vertical="center"/>
    </xf>
    <xf numFmtId="0" fontId="42" fillId="0" borderId="18" xfId="0" applyFont="1" applyFill="1" applyBorder="1" applyAlignment="1">
      <alignment horizontal="distributed" vertical="distributed" indent="1"/>
    </xf>
    <xf numFmtId="185" fontId="0" fillId="0" borderId="1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Border="1" applyAlignment="1">
      <alignment vertical="center"/>
    </xf>
    <xf numFmtId="185" fontId="8" fillId="0" borderId="0" xfId="0" applyNumberFormat="1" applyFont="1" applyFill="1" applyAlignment="1">
      <alignment vertical="center"/>
    </xf>
    <xf numFmtId="185" fontId="8" fillId="0" borderId="0" xfId="0" applyNumberFormat="1" applyFont="1" applyFill="1" applyAlignment="1">
      <alignment horizontal="centerContinuous" vertical="center"/>
    </xf>
    <xf numFmtId="185" fontId="42" fillId="0" borderId="14" xfId="0" applyNumberFormat="1" applyFont="1" applyFill="1" applyBorder="1" applyAlignment="1">
      <alignment vertical="center"/>
    </xf>
    <xf numFmtId="185" fontId="42" fillId="0" borderId="16" xfId="0" applyNumberFormat="1" applyFont="1" applyFill="1" applyBorder="1" applyAlignment="1">
      <alignment horizontal="center" vertical="center"/>
    </xf>
    <xf numFmtId="185" fontId="42" fillId="0" borderId="19" xfId="0" applyNumberFormat="1" applyFont="1" applyFill="1" applyBorder="1" applyAlignment="1">
      <alignment horizontal="center" vertical="center"/>
    </xf>
    <xf numFmtId="185" fontId="42" fillId="0" borderId="22" xfId="0" quotePrefix="1" applyNumberFormat="1" applyFont="1" applyFill="1" applyBorder="1" applyAlignment="1">
      <alignment horizontal="center" vertical="center"/>
    </xf>
    <xf numFmtId="185" fontId="42" fillId="0" borderId="13" xfId="0" applyNumberFormat="1" applyFont="1" applyFill="1" applyBorder="1" applyAlignment="1">
      <alignment horizontal="center" vertical="center"/>
    </xf>
    <xf numFmtId="185" fontId="42" fillId="0" borderId="16" xfId="0" quotePrefix="1" applyNumberFormat="1" applyFont="1" applyFill="1" applyBorder="1" applyAlignment="1">
      <alignment horizontal="center" vertical="center"/>
    </xf>
    <xf numFmtId="185" fontId="42" fillId="0" borderId="0"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185" fontId="0" fillId="0" borderId="18" xfId="0" applyNumberFormat="1" applyFont="1" applyFill="1" applyBorder="1" applyAlignment="1">
      <alignment horizontal="right" vertical="center"/>
    </xf>
    <xf numFmtId="0" fontId="42" fillId="0" borderId="15" xfId="0" applyFont="1" applyFill="1" applyBorder="1" applyAlignment="1">
      <alignment horizontal="distributed" vertical="distributed" indent="1"/>
    </xf>
    <xf numFmtId="3" fontId="0" fillId="0" borderId="13" xfId="317" applyNumberFormat="1" applyFont="1" applyFill="1" applyBorder="1" applyAlignment="1">
      <alignment vertical="center"/>
    </xf>
    <xf numFmtId="177" fontId="0" fillId="0" borderId="14" xfId="317" applyNumberFormat="1" applyFont="1" applyFill="1" applyBorder="1" applyAlignment="1">
      <alignment vertical="center"/>
    </xf>
    <xf numFmtId="177" fontId="0" fillId="0" borderId="15" xfId="317" applyNumberFormat="1" applyFont="1" applyFill="1" applyBorder="1" applyAlignment="1">
      <alignment vertical="center"/>
    </xf>
    <xf numFmtId="3" fontId="0" fillId="0" borderId="14" xfId="317" applyNumberFormat="1" applyFont="1" applyFill="1" applyBorder="1" applyAlignment="1">
      <alignment vertical="center"/>
    </xf>
    <xf numFmtId="2" fontId="0" fillId="0" borderId="14" xfId="317" applyNumberFormat="1" applyFont="1" applyFill="1" applyBorder="1" applyAlignment="1">
      <alignment vertical="center"/>
    </xf>
    <xf numFmtId="179" fontId="0" fillId="0" borderId="15" xfId="317" applyNumberFormat="1" applyFont="1" applyFill="1" applyBorder="1" applyAlignment="1">
      <alignment vertical="center"/>
    </xf>
    <xf numFmtId="2" fontId="0" fillId="0" borderId="13" xfId="317" applyNumberFormat="1" applyFont="1" applyFill="1" applyBorder="1" applyAlignment="1">
      <alignment vertical="center"/>
    </xf>
    <xf numFmtId="0" fontId="59"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2" fillId="0" borderId="0" xfId="320" applyFont="1" applyFill="1" applyAlignment="1">
      <alignment vertical="center"/>
    </xf>
    <xf numFmtId="0" fontId="52" fillId="0" borderId="0" xfId="320" applyFont="1" applyFill="1" applyBorder="1" applyAlignment="1">
      <alignment vertical="center"/>
    </xf>
    <xf numFmtId="0" fontId="52" fillId="0" borderId="0" xfId="320" quotePrefix="1" applyFont="1" applyFill="1" applyAlignment="1">
      <alignment vertical="center"/>
    </xf>
    <xf numFmtId="0" fontId="60" fillId="0" borderId="0" xfId="320" applyFont="1" applyFill="1" applyAlignment="1">
      <alignment horizontal="right" vertical="center"/>
    </xf>
    <xf numFmtId="0" fontId="44" fillId="0" borderId="0" xfId="320" applyFont="1" applyFill="1" applyBorder="1" applyAlignment="1">
      <alignment horizontal="right"/>
    </xf>
    <xf numFmtId="177" fontId="52" fillId="0" borderId="16" xfId="320" applyNumberFormat="1" applyFont="1" applyFill="1" applyBorder="1" applyAlignment="1">
      <alignment vertical="center"/>
    </xf>
    <xf numFmtId="0" fontId="57" fillId="0" borderId="0" xfId="0" applyFont="1" applyFill="1" applyAlignment="1">
      <alignment vertical="center"/>
    </xf>
    <xf numFmtId="0" fontId="44" fillId="0" borderId="0" xfId="0" applyFont="1" applyFill="1" applyAlignment="1">
      <alignment vertical="center"/>
    </xf>
    <xf numFmtId="0" fontId="55" fillId="0"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distributed" wrapText="1"/>
    </xf>
    <xf numFmtId="0" fontId="52" fillId="0" borderId="0" xfId="0" applyFont="1" applyFill="1" applyAlignment="1">
      <alignment vertical="center"/>
    </xf>
    <xf numFmtId="0" fontId="51" fillId="0" borderId="0" xfId="0" applyFont="1" applyFill="1" applyAlignment="1">
      <alignment horizontal="left" vertical="center"/>
    </xf>
    <xf numFmtId="0" fontId="53"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5" fillId="0" borderId="14" xfId="0" applyFont="1" applyFill="1" applyBorder="1" applyAlignment="1">
      <alignment horizontal="left" vertical="center"/>
    </xf>
    <xf numFmtId="0" fontId="5" fillId="0" borderId="14" xfId="0" quotePrefix="1" applyFont="1" applyFill="1" applyBorder="1" applyAlignment="1">
      <alignment horizontal="left" vertical="center"/>
    </xf>
    <xf numFmtId="0" fontId="42" fillId="0" borderId="11" xfId="0" applyFont="1" applyFill="1" applyBorder="1" applyAlignment="1">
      <alignment vertical="center"/>
    </xf>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42" fillId="0" borderId="17" xfId="0" applyFont="1" applyFill="1" applyBorder="1" applyAlignment="1">
      <alignment vertical="center"/>
    </xf>
    <xf numFmtId="0" fontId="42" fillId="0" borderId="17" xfId="0" applyFont="1" applyFill="1" applyBorder="1" applyAlignment="1">
      <alignment horizontal="left" vertical="center"/>
    </xf>
    <xf numFmtId="0" fontId="42" fillId="0" borderId="17" xfId="0" applyFont="1" applyFill="1" applyBorder="1" applyAlignment="1">
      <alignment horizontal="distributed" vertical="center"/>
    </xf>
    <xf numFmtId="0" fontId="42" fillId="0" borderId="13" xfId="0" applyFont="1" applyFill="1" applyBorder="1" applyAlignment="1">
      <alignment horizontal="distributed" vertical="center"/>
    </xf>
    <xf numFmtId="185" fontId="42" fillId="0" borderId="21" xfId="0" applyNumberFormat="1" applyFont="1" applyFill="1" applyBorder="1" applyAlignment="1">
      <alignment vertical="center"/>
    </xf>
    <xf numFmtId="185" fontId="42" fillId="0" borderId="12" xfId="0" applyNumberFormat="1" applyFont="1" applyFill="1" applyBorder="1" applyAlignment="1">
      <alignment vertical="center"/>
    </xf>
    <xf numFmtId="185" fontId="42" fillId="0" borderId="17" xfId="0" quotePrefix="1" applyNumberFormat="1" applyFont="1" applyFill="1" applyBorder="1" applyAlignment="1">
      <alignment horizontal="centerContinuous" vertical="center"/>
    </xf>
    <xf numFmtId="185" fontId="42" fillId="0" borderId="18" xfId="0" applyNumberFormat="1" applyFont="1" applyFill="1" applyBorder="1" applyAlignment="1">
      <alignment horizontal="centerContinuous" vertical="center"/>
    </xf>
    <xf numFmtId="185" fontId="42" fillId="0" borderId="0" xfId="0" applyNumberFormat="1" applyFont="1" applyFill="1" applyBorder="1" applyAlignment="1">
      <alignment horizontal="centerContinuous" vertical="center"/>
    </xf>
    <xf numFmtId="185" fontId="42" fillId="0" borderId="22" xfId="0" applyNumberFormat="1" applyFont="1" applyFill="1" applyBorder="1" applyAlignment="1">
      <alignment horizontal="centerContinuous" vertical="center"/>
    </xf>
    <xf numFmtId="186" fontId="5" fillId="0" borderId="0" xfId="320" applyNumberFormat="1" applyFont="1" applyFill="1" applyBorder="1" applyProtection="1">
      <protection locked="0"/>
    </xf>
    <xf numFmtId="0" fontId="61" fillId="0" borderId="0" xfId="318" applyFont="1" applyFill="1" applyAlignment="1"/>
    <xf numFmtId="0" fontId="51" fillId="0" borderId="0" xfId="318" applyFont="1" applyFill="1" applyAlignment="1"/>
    <xf numFmtId="184" fontId="61" fillId="0" borderId="0" xfId="318" applyNumberFormat="1" applyFont="1" applyFill="1" applyAlignment="1"/>
    <xf numFmtId="3" fontId="51" fillId="0" borderId="17" xfId="226" applyNumberFormat="1" applyFont="1" applyFill="1" applyBorder="1" applyAlignment="1">
      <alignment horizontal="right" vertical="center"/>
    </xf>
    <xf numFmtId="177" fontId="51" fillId="0" borderId="0" xfId="226" applyNumberFormat="1" applyFont="1" applyFill="1" applyBorder="1" applyAlignment="1">
      <alignment horizontal="right" vertical="center"/>
    </xf>
    <xf numFmtId="177" fontId="51" fillId="0" borderId="18" xfId="226"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3" fontId="0" fillId="0" borderId="17"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3" fillId="0" borderId="14" xfId="0" applyFont="1" applyFill="1" applyBorder="1" applyAlignment="1">
      <alignment vertical="center"/>
    </xf>
    <xf numFmtId="0" fontId="0" fillId="0" borderId="15" xfId="0" applyFont="1" applyFill="1" applyBorder="1" applyAlignment="1">
      <alignment vertical="center"/>
    </xf>
    <xf numFmtId="58" fontId="64" fillId="0" borderId="0" xfId="0" applyNumberFormat="1" applyFont="1" applyFill="1" applyAlignment="1">
      <alignment vertical="center"/>
    </xf>
    <xf numFmtId="0" fontId="65"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1" fillId="0" borderId="0" xfId="0" applyFont="1" applyFill="1" applyBorder="1" applyAlignment="1">
      <alignment vertical="distributed" wrapText="1"/>
    </xf>
    <xf numFmtId="0" fontId="52" fillId="0" borderId="0" xfId="0" applyFont="1" applyFill="1" applyBorder="1" applyAlignment="1">
      <alignment vertical="distributed" wrapText="1"/>
    </xf>
    <xf numFmtId="0" fontId="52" fillId="0" borderId="18" xfId="0" applyFont="1" applyFill="1" applyBorder="1" applyAlignment="1">
      <alignment vertical="distributed" wrapText="1"/>
    </xf>
    <xf numFmtId="0" fontId="0" fillId="0" borderId="13" xfId="0" applyFont="1" applyFill="1" applyBorder="1" applyAlignment="1">
      <alignment vertical="center"/>
    </xf>
    <xf numFmtId="0" fontId="68" fillId="0" borderId="0" xfId="0" applyFont="1" applyFill="1" applyAlignment="1">
      <alignment vertical="center"/>
    </xf>
    <xf numFmtId="0" fontId="7" fillId="0" borderId="0" xfId="0" applyFont="1" applyFill="1" applyAlignment="1">
      <alignment vertical="center"/>
    </xf>
    <xf numFmtId="0" fontId="65" fillId="0" borderId="0" xfId="318" applyFont="1" applyFill="1" applyBorder="1" applyAlignment="1">
      <alignment horizontal="center"/>
    </xf>
    <xf numFmtId="0" fontId="13" fillId="0" borderId="0" xfId="320" applyFont="1" applyFill="1" applyBorder="1"/>
    <xf numFmtId="0" fontId="0" fillId="0" borderId="0" xfId="0" applyFont="1" applyFill="1" applyAlignment="1">
      <alignment horizontal="centerContinuous" vertical="center"/>
    </xf>
    <xf numFmtId="0" fontId="13" fillId="0" borderId="11" xfId="320" applyFont="1" applyFill="1" applyBorder="1"/>
    <xf numFmtId="0" fontId="13" fillId="0" borderId="21" xfId="320" applyFont="1" applyFill="1" applyBorder="1"/>
    <xf numFmtId="0" fontId="42" fillId="0" borderId="0" xfId="320" applyFont="1" applyFill="1" applyBorder="1" applyAlignment="1">
      <alignment horizontal="center" vertical="top"/>
    </xf>
    <xf numFmtId="0" fontId="42" fillId="0" borderId="17" xfId="320" applyFont="1" applyFill="1" applyBorder="1"/>
    <xf numFmtId="0" fontId="42" fillId="0" borderId="13" xfId="320" applyFont="1" applyFill="1" applyBorder="1"/>
    <xf numFmtId="0" fontId="50" fillId="0" borderId="0" xfId="320" applyFont="1" applyFill="1" applyBorder="1"/>
    <xf numFmtId="0" fontId="50" fillId="0" borderId="0" xfId="320" applyFont="1" applyFill="1" applyBorder="1" applyAlignment="1">
      <alignment horizontal="center"/>
    </xf>
    <xf numFmtId="177" fontId="50" fillId="0" borderId="0" xfId="320" applyNumberFormat="1" applyFont="1" applyFill="1" applyBorder="1" applyAlignment="1">
      <alignment horizontal="center"/>
    </xf>
    <xf numFmtId="0" fontId="13" fillId="0" borderId="0" xfId="320" applyFont="1" applyFill="1" applyBorder="1" applyAlignment="1">
      <alignment horizontal="center"/>
    </xf>
    <xf numFmtId="0" fontId="13" fillId="0" borderId="0" xfId="320" applyFont="1" applyFill="1" applyBorder="1" applyAlignment="1">
      <alignment horizontal="right"/>
    </xf>
    <xf numFmtId="186" fontId="13" fillId="0" borderId="0" xfId="320" applyNumberFormat="1" applyFont="1" applyFill="1" applyBorder="1" applyProtection="1">
      <protection locked="0"/>
    </xf>
    <xf numFmtId="0" fontId="5" fillId="0" borderId="0" xfId="320" applyFont="1" applyFill="1" applyBorder="1"/>
    <xf numFmtId="177" fontId="51" fillId="0" borderId="18" xfId="320" applyNumberFormat="1" applyFont="1" applyFill="1" applyBorder="1"/>
    <xf numFmtId="184" fontId="51" fillId="0" borderId="0" xfId="320" applyNumberFormat="1" applyFont="1" applyFill="1" applyBorder="1"/>
    <xf numFmtId="178" fontId="51" fillId="0" borderId="18" xfId="320" applyNumberFormat="1" applyFont="1" applyFill="1" applyBorder="1"/>
    <xf numFmtId="184" fontId="51" fillId="0" borderId="17" xfId="320" applyNumberFormat="1" applyFont="1" applyFill="1" applyBorder="1"/>
    <xf numFmtId="0" fontId="42" fillId="0" borderId="14" xfId="320" applyFont="1" applyFill="1" applyBorder="1"/>
    <xf numFmtId="0" fontId="42" fillId="0" borderId="15" xfId="320" applyFont="1" applyFill="1" applyBorder="1"/>
    <xf numFmtId="185" fontId="13" fillId="0" borderId="0" xfId="320" applyNumberFormat="1" applyFont="1" applyFill="1" applyBorder="1" applyAlignment="1">
      <alignment vertical="center"/>
    </xf>
    <xf numFmtId="177" fontId="13" fillId="0" borderId="0" xfId="320" applyNumberFormat="1" applyFont="1" applyFill="1" applyBorder="1" applyAlignment="1">
      <alignment vertical="center"/>
    </xf>
    <xf numFmtId="0" fontId="42" fillId="0" borderId="11" xfId="320" applyFont="1" applyFill="1" applyBorder="1"/>
    <xf numFmtId="0" fontId="42" fillId="0" borderId="0" xfId="320" applyFont="1" applyFill="1" applyBorder="1" applyAlignment="1">
      <alignment vertical="center"/>
    </xf>
    <xf numFmtId="0" fontId="42" fillId="0" borderId="0" xfId="320" applyFont="1" applyFill="1" applyBorder="1"/>
    <xf numFmtId="0" fontId="5" fillId="0" borderId="0" xfId="320" applyFont="1" applyFill="1" applyBorder="1" applyAlignment="1">
      <alignment horizontal="right"/>
    </xf>
    <xf numFmtId="0" fontId="9" fillId="0" borderId="0" xfId="320" applyFont="1" applyFill="1" applyBorder="1"/>
    <xf numFmtId="0" fontId="0" fillId="0" borderId="0" xfId="0" applyFont="1" applyFill="1" applyAlignment="1"/>
    <xf numFmtId="0" fontId="65"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5"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7"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7"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4" fillId="0" borderId="0" xfId="0" applyFont="1" applyFill="1" applyAlignment="1">
      <alignment vertical="center"/>
    </xf>
    <xf numFmtId="14" fontId="0" fillId="0" borderId="0" xfId="0" applyNumberFormat="1" applyFont="1" applyFill="1" applyAlignment="1">
      <alignment vertical="center"/>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7"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5" fillId="0" borderId="0" xfId="0" applyFont="1" applyFill="1" applyAlignment="1">
      <alignment vertical="center"/>
    </xf>
    <xf numFmtId="0" fontId="16" fillId="0" borderId="0" xfId="0" applyFont="1" applyFill="1" applyAlignment="1">
      <alignment vertical="center"/>
    </xf>
    <xf numFmtId="187" fontId="23" fillId="0" borderId="17" xfId="320" applyNumberFormat="1" applyFont="1" applyFill="1" applyBorder="1" applyAlignment="1">
      <alignment vertical="center"/>
    </xf>
    <xf numFmtId="0" fontId="9" fillId="0" borderId="25" xfId="320" applyFont="1" applyFill="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9" fontId="9" fillId="0" borderId="0" xfId="320" applyNumberFormat="1" applyFont="1" applyFill="1" applyAlignment="1">
      <alignment vertical="center"/>
    </xf>
    <xf numFmtId="189" fontId="43" fillId="0" borderId="14" xfId="320" applyNumberFormat="1" applyFont="1" applyFill="1" applyBorder="1" applyAlignment="1">
      <alignment vertical="center"/>
    </xf>
    <xf numFmtId="189" fontId="23" fillId="0" borderId="10" xfId="0" applyNumberFormat="1" applyFont="1" applyFill="1" applyBorder="1" applyAlignment="1">
      <alignment vertical="center"/>
    </xf>
    <xf numFmtId="189" fontId="23" fillId="0" borderId="17" xfId="324" applyNumberFormat="1" applyFont="1" applyFill="1" applyBorder="1" applyAlignment="1">
      <alignment vertical="center"/>
    </xf>
    <xf numFmtId="189" fontId="23" fillId="0" borderId="17" xfId="0" applyNumberFormat="1" applyFont="1" applyFill="1" applyBorder="1" applyAlignment="1">
      <alignment vertical="center"/>
    </xf>
    <xf numFmtId="189" fontId="23" fillId="0" borderId="0" xfId="98" applyNumberFormat="1" applyFont="1" applyFill="1" applyBorder="1" applyAlignment="1">
      <alignment vertical="center"/>
    </xf>
    <xf numFmtId="189" fontId="23" fillId="0" borderId="13"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17" xfId="98" applyNumberFormat="1" applyFont="1" applyFill="1" applyBorder="1" applyAlignment="1">
      <alignment vertical="center"/>
    </xf>
    <xf numFmtId="189" fontId="23" fillId="0" borderId="14" xfId="0" applyNumberFormat="1" applyFont="1" applyFill="1" applyBorder="1" applyAlignment="1">
      <alignment vertical="center"/>
    </xf>
    <xf numFmtId="188"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7" fontId="11" fillId="0" borderId="0" xfId="320" applyNumberFormat="1" applyFont="1" applyFill="1" applyBorder="1" applyAlignment="1">
      <alignment horizontal="center" vertical="center"/>
    </xf>
    <xf numFmtId="187" fontId="45" fillId="0" borderId="14" xfId="320" applyNumberFormat="1" applyFont="1" applyFill="1" applyBorder="1" applyAlignment="1">
      <alignment vertical="center"/>
    </xf>
    <xf numFmtId="187" fontId="44" fillId="0" borderId="20" xfId="320" applyNumberFormat="1" applyFont="1" applyFill="1" applyBorder="1" applyAlignment="1">
      <alignment vertical="center"/>
    </xf>
    <xf numFmtId="187" fontId="9" fillId="0" borderId="0" xfId="320" applyNumberFormat="1" applyFont="1" applyFill="1" applyBorder="1" applyAlignment="1">
      <alignment vertical="center"/>
    </xf>
    <xf numFmtId="187" fontId="44" fillId="0" borderId="0" xfId="320" applyNumberFormat="1" applyFont="1" applyFill="1" applyBorder="1" applyAlignment="1">
      <alignment vertical="center"/>
    </xf>
    <xf numFmtId="187" fontId="9" fillId="0" borderId="0" xfId="320" applyNumberFormat="1" applyFont="1" applyFill="1" applyAlignment="1">
      <alignment vertical="center"/>
    </xf>
    <xf numFmtId="187" fontId="44" fillId="0" borderId="12" xfId="320" applyNumberFormat="1" applyFont="1" applyFill="1" applyBorder="1" applyAlignment="1">
      <alignment vertical="center"/>
    </xf>
    <xf numFmtId="187" fontId="0" fillId="0" borderId="0" xfId="0" applyNumberFormat="1" applyFont="1" applyFill="1" applyBorder="1">
      <alignment vertical="center"/>
    </xf>
    <xf numFmtId="187"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7"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2"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7" fontId="45" fillId="0" borderId="0" xfId="320" applyNumberFormat="1" applyFont="1" applyFill="1" applyBorder="1" applyAlignment="1">
      <alignment vertical="center"/>
    </xf>
    <xf numFmtId="0" fontId="52" fillId="0" borderId="18" xfId="320"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7"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7" fontId="44" fillId="0" borderId="10" xfId="320" applyNumberFormat="1" applyFont="1" applyFill="1" applyBorder="1" applyAlignment="1">
      <alignment horizontal="center" vertical="center"/>
    </xf>
    <xf numFmtId="187"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7" fontId="52" fillId="0" borderId="14" xfId="320" applyNumberFormat="1" applyFont="1" applyFill="1" applyBorder="1" applyAlignment="1">
      <alignment vertical="center"/>
    </xf>
    <xf numFmtId="177" fontId="52" fillId="0" borderId="14" xfId="320" applyNumberFormat="1" applyFont="1" applyFill="1" applyBorder="1" applyAlignment="1">
      <alignment vertical="center"/>
    </xf>
    <xf numFmtId="187" fontId="52" fillId="0" borderId="13" xfId="320" applyNumberFormat="1" applyFont="1" applyFill="1" applyBorder="1" applyAlignment="1">
      <alignment vertical="center"/>
    </xf>
    <xf numFmtId="177" fontId="52" fillId="0" borderId="15" xfId="320" applyNumberFormat="1" applyFont="1" applyFill="1" applyBorder="1" applyAlignment="1">
      <alignment vertical="center"/>
    </xf>
    <xf numFmtId="187" fontId="52" fillId="0" borderId="10" xfId="320" applyNumberFormat="1" applyFont="1" applyFill="1" applyBorder="1" applyAlignment="1">
      <alignment horizontal="center" vertical="center"/>
    </xf>
    <xf numFmtId="177" fontId="52" fillId="0" borderId="16" xfId="320" applyNumberFormat="1" applyFont="1" applyFill="1" applyBorder="1" applyAlignment="1">
      <alignment horizontal="center" vertical="center"/>
    </xf>
    <xf numFmtId="187" fontId="52" fillId="0" borderId="17" xfId="0" applyNumberFormat="1" applyFont="1" applyFill="1" applyBorder="1">
      <alignment vertical="center"/>
    </xf>
    <xf numFmtId="177" fontId="52" fillId="0" borderId="18" xfId="0" applyNumberFormat="1" applyFont="1" applyFill="1" applyBorder="1">
      <alignment vertical="center"/>
    </xf>
    <xf numFmtId="187" fontId="52" fillId="0" borderId="17" xfId="324" applyNumberFormat="1" applyFont="1" applyFill="1" applyBorder="1">
      <alignment vertical="center"/>
    </xf>
    <xf numFmtId="0" fontId="51" fillId="0" borderId="0" xfId="320" applyFont="1" applyFill="1" applyAlignment="1">
      <alignment vertical="center"/>
    </xf>
    <xf numFmtId="0" fontId="23" fillId="0" borderId="18" xfId="319" quotePrefix="1" applyFont="1" applyFill="1" applyBorder="1" applyAlignment="1">
      <alignment vertical="center"/>
    </xf>
    <xf numFmtId="187" fontId="52" fillId="0" borderId="0" xfId="0" applyNumberFormat="1" applyFont="1" applyFill="1" applyBorder="1">
      <alignment vertical="center"/>
    </xf>
    <xf numFmtId="177" fontId="52" fillId="0" borderId="0" xfId="0" applyNumberFormat="1" applyFont="1" applyFill="1" applyBorder="1">
      <alignment vertical="center"/>
    </xf>
    <xf numFmtId="178" fontId="52" fillId="0" borderId="0" xfId="0" applyNumberFormat="1" applyFont="1" applyFill="1" applyBorder="1">
      <alignment vertical="center"/>
    </xf>
    <xf numFmtId="0" fontId="52" fillId="0" borderId="18" xfId="319" quotePrefix="1" applyFont="1" applyFill="1" applyBorder="1" applyAlignment="1">
      <alignment vertical="center"/>
    </xf>
    <xf numFmtId="0" fontId="52" fillId="0" borderId="14" xfId="320" applyFont="1" applyFill="1" applyBorder="1" applyAlignment="1">
      <alignment vertical="center"/>
    </xf>
    <xf numFmtId="0" fontId="52" fillId="0" borderId="15" xfId="320" applyFont="1" applyFill="1" applyBorder="1" applyAlignment="1">
      <alignment vertical="center"/>
    </xf>
    <xf numFmtId="0" fontId="44" fillId="0" borderId="0"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5"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Fill="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pplyFill="1" applyBorder="1">
      <alignment vertical="center"/>
    </xf>
    <xf numFmtId="38" fontId="73" fillId="0" borderId="17" xfId="98" applyFont="1" applyFill="1" applyBorder="1" applyAlignment="1">
      <alignment horizontal="right" vertical="center"/>
    </xf>
    <xf numFmtId="177" fontId="73" fillId="0" borderId="18" xfId="0" applyNumberFormat="1" applyFont="1" applyFill="1" applyBorder="1" applyAlignment="1">
      <alignment horizontal="right" vertical="center"/>
    </xf>
    <xf numFmtId="177" fontId="73" fillId="0" borderId="18" xfId="0" applyNumberFormat="1" applyFont="1" applyFill="1" applyBorder="1">
      <alignment vertical="center"/>
    </xf>
    <xf numFmtId="177" fontId="73" fillId="0" borderId="17" xfId="0" applyNumberFormat="1" applyFont="1" applyFill="1" applyBorder="1">
      <alignment vertical="center"/>
    </xf>
    <xf numFmtId="184" fontId="73" fillId="0" borderId="17" xfId="0" applyNumberFormat="1" applyFont="1" applyFill="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Fill="1" applyBorder="1" applyAlignment="1">
      <alignment horizontal="right" vertical="center"/>
    </xf>
    <xf numFmtId="177" fontId="73" fillId="0" borderId="17" xfId="0" applyNumberFormat="1" applyFont="1" applyFill="1" applyBorder="1" applyAlignment="1">
      <alignment horizontal="right" vertical="center"/>
    </xf>
    <xf numFmtId="184" fontId="73" fillId="0" borderId="17" xfId="0" applyNumberFormat="1" applyFont="1" applyFill="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Fill="1" applyBorder="1">
      <alignment vertical="center"/>
    </xf>
    <xf numFmtId="177" fontId="73" fillId="0" borderId="13" xfId="0" applyNumberFormat="1" applyFont="1" applyFill="1" applyBorder="1">
      <alignment vertical="center"/>
    </xf>
    <xf numFmtId="177" fontId="73" fillId="0" borderId="15" xfId="0" applyNumberFormat="1" applyFont="1" applyFill="1" applyBorder="1">
      <alignment vertical="center"/>
    </xf>
    <xf numFmtId="184" fontId="73" fillId="0" borderId="13" xfId="0" applyNumberFormat="1" applyFont="1" applyFill="1" applyBorder="1">
      <alignment vertical="center"/>
    </xf>
    <xf numFmtId="189" fontId="73" fillId="0" borderId="0" xfId="0" applyNumberFormat="1" applyFont="1" applyFill="1" applyBorder="1" applyAlignment="1">
      <alignment vertical="center"/>
    </xf>
    <xf numFmtId="179" fontId="73" fillId="0" borderId="0" xfId="0" applyNumberFormat="1" applyFont="1" applyFill="1" applyBorder="1">
      <alignment vertical="center"/>
    </xf>
    <xf numFmtId="179" fontId="73" fillId="0" borderId="0" xfId="0" applyNumberFormat="1" applyFont="1" applyFill="1" applyBorder="1" applyAlignment="1">
      <alignment horizontal="right" vertical="center"/>
    </xf>
    <xf numFmtId="0" fontId="56" fillId="0" borderId="0" xfId="0" applyFont="1" applyFill="1" applyAlignment="1">
      <alignment vertical="center"/>
    </xf>
    <xf numFmtId="38" fontId="53" fillId="0" borderId="0" xfId="324" applyFont="1" applyFill="1" applyAlignment="1">
      <alignment vertical="center"/>
    </xf>
    <xf numFmtId="38" fontId="55" fillId="0" borderId="0" xfId="324" applyFont="1" applyFill="1" applyAlignment="1">
      <alignment vertical="center"/>
    </xf>
    <xf numFmtId="0" fontId="65" fillId="0" borderId="0" xfId="320" applyFont="1" applyFill="1" applyBorder="1" applyAlignment="1">
      <alignment horizontal="center"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Fill="1" applyBorder="1" applyAlignment="1">
      <alignment vertical="center"/>
    </xf>
    <xf numFmtId="0" fontId="0" fillId="0" borderId="14" xfId="0" applyFont="1" applyFill="1" applyBorder="1" applyAlignment="1">
      <alignment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42" fillId="0" borderId="18" xfId="0" applyFont="1" applyFill="1" applyBorder="1" applyAlignment="1">
      <alignment horizontal="center" vertical="center"/>
    </xf>
    <xf numFmtId="0" fontId="42" fillId="0" borderId="12" xfId="0" applyFont="1" applyFill="1" applyBorder="1" applyAlignment="1">
      <alignment horizontal="center" vertical="center"/>
    </xf>
    <xf numFmtId="0" fontId="44" fillId="0" borderId="0"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6" fillId="0" borderId="19" xfId="319" quotePrefix="1" applyFont="1" applyFill="1" applyBorder="1" applyAlignment="1">
      <alignment horizontal="left" vertical="center"/>
    </xf>
    <xf numFmtId="0" fontId="46" fillId="0" borderId="24" xfId="319" quotePrefix="1" applyFont="1" applyFill="1" applyBorder="1" applyAlignment="1">
      <alignment horizontal="left" vertical="center"/>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0" xfId="0" applyFont="1" applyFill="1" applyBorder="1" applyAlignment="1">
      <alignment horizontal="left" vertical="center" shrinkToFit="1"/>
    </xf>
    <xf numFmtId="0" fontId="51" fillId="0" borderId="0" xfId="0" applyFont="1" applyFill="1" applyAlignment="1">
      <alignment vertical="center" shrinkToFit="1"/>
    </xf>
    <xf numFmtId="0" fontId="51" fillId="0" borderId="18" xfId="0" applyFont="1" applyFill="1" applyBorder="1" applyAlignment="1">
      <alignment vertical="center" shrinkToFit="1"/>
    </xf>
    <xf numFmtId="0" fontId="52" fillId="0" borderId="0"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2" fillId="0" borderId="0" xfId="0" applyFont="1" applyFill="1" applyBorder="1" applyAlignment="1">
      <alignment vertical="center"/>
    </xf>
    <xf numFmtId="0" fontId="52" fillId="0" borderId="18" xfId="0" applyFont="1" applyFill="1" applyBorder="1" applyAlignment="1">
      <alignment vertical="center"/>
    </xf>
    <xf numFmtId="0" fontId="70" fillId="0" borderId="0"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71" fillId="0" borderId="18" xfId="0" applyFont="1" applyFill="1" applyBorder="1" applyAlignment="1">
      <alignment horizontal="left" vertical="center" wrapText="1"/>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52" fillId="0" borderId="0" xfId="0" applyFont="1" applyFill="1" applyBorder="1" applyAlignment="1">
      <alignment horizontal="left" vertical="center"/>
    </xf>
    <xf numFmtId="0" fontId="52" fillId="0" borderId="18" xfId="0" applyFont="1" applyFill="1" applyBorder="1" applyAlignment="1">
      <alignment horizontal="left" vertical="center"/>
    </xf>
    <xf numFmtId="0" fontId="65" fillId="0" borderId="0" xfId="0" applyFont="1" applyFill="1" applyAlignment="1">
      <alignment horizontal="center" vertical="center"/>
    </xf>
    <xf numFmtId="0" fontId="66" fillId="0" borderId="0" xfId="0" applyFont="1" applyFill="1" applyBorder="1" applyAlignment="1">
      <alignment horizontal="center" vertical="center" shrinkToFit="1"/>
    </xf>
    <xf numFmtId="0" fontId="74" fillId="0" borderId="0" xfId="0" applyFont="1" applyFill="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54"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4" fillId="0" borderId="0" xfId="0" applyNumberFormat="1" applyFont="1" applyFill="1" applyAlignment="1">
      <alignment horizontal="left" vertical="center"/>
    </xf>
    <xf numFmtId="0" fontId="56"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89" fontId="44" fillId="0" borderId="20" xfId="320" applyNumberFormat="1" applyFont="1" applyFill="1" applyBorder="1" applyAlignment="1">
      <alignment horizontal="center" vertical="center"/>
    </xf>
    <xf numFmtId="189" fontId="44" fillId="0" borderId="19" xfId="320" applyNumberFormat="1" applyFont="1" applyFill="1" applyBorder="1" applyAlignment="1">
      <alignment horizontal="center"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177" fontId="44" fillId="0" borderId="18"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177" fontId="44" fillId="0" borderId="18" xfId="0" applyNumberFormat="1"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0" fontId="44" fillId="0" borderId="14" xfId="320" applyFont="1" applyFill="1" applyBorder="1" applyAlignment="1">
      <alignment horizontal="right"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45" fillId="0" borderId="14" xfId="320" applyFont="1" applyFill="1" applyBorder="1" applyAlignment="1">
      <alignment horizontal="left" vertical="center"/>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2" fillId="0" borderId="20" xfId="320" applyFont="1" applyFill="1" applyBorder="1" applyAlignment="1">
      <alignment horizontal="center" vertical="center" wrapText="1"/>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177" fontId="52" fillId="0" borderId="23" xfId="320" applyNumberFormat="1" applyFont="1" applyFill="1" applyBorder="1" applyAlignment="1">
      <alignment horizontal="right" vertical="center"/>
    </xf>
    <xf numFmtId="177" fontId="52" fillId="0" borderId="21" xfId="320" applyNumberFormat="1" applyFont="1" applyFill="1" applyBorder="1" applyAlignment="1">
      <alignment horizontal="right" vertical="center"/>
    </xf>
    <xf numFmtId="177" fontId="52" fillId="0" borderId="22" xfId="320" applyNumberFormat="1" applyFont="1" applyFill="1" applyBorder="1" applyAlignment="1">
      <alignment horizontal="right" vertical="center"/>
    </xf>
    <xf numFmtId="0" fontId="17" fillId="0" borderId="0" xfId="318" quotePrefix="1" applyFont="1" applyFill="1" applyAlignment="1">
      <alignment horizontal="center"/>
    </xf>
    <xf numFmtId="185" fontId="10" fillId="0" borderId="0" xfId="0" applyNumberFormat="1" applyFont="1" applyFill="1" applyBorder="1" applyAlignment="1">
      <alignment horizontal="lef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185" fontId="42" fillId="0" borderId="11"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185" fontId="42" fillId="0" borderId="12" xfId="0" applyNumberFormat="1" applyFont="1" applyFill="1" applyBorder="1" applyAlignment="1">
      <alignment horizontal="center" vertical="center"/>
    </xf>
    <xf numFmtId="185" fontId="42" fillId="0" borderId="18" xfId="0" applyNumberFormat="1" applyFont="1" applyFill="1" applyBorder="1" applyAlignment="1">
      <alignment horizontal="center" vertical="center"/>
    </xf>
    <xf numFmtId="185" fontId="42" fillId="0" borderId="10" xfId="0" applyNumberFormat="1" applyFont="1" applyFill="1" applyBorder="1" applyAlignment="1">
      <alignment horizontal="center" vertical="center"/>
    </xf>
    <xf numFmtId="185" fontId="42" fillId="0" borderId="17" xfId="0" applyNumberFormat="1" applyFont="1" applyFill="1" applyBorder="1" applyAlignment="1">
      <alignment horizontal="center"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65" fillId="0" borderId="0" xfId="320" applyFont="1" applyFill="1" applyBorder="1" applyAlignment="1">
      <alignment horizontal="center"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0" fontId="42" fillId="0" borderId="18" xfId="0" applyFont="1" applyFill="1" applyBorder="1" applyAlignment="1">
      <alignment horizontal="center" vertical="center"/>
    </xf>
    <xf numFmtId="0" fontId="42" fillId="0" borderId="10" xfId="0" applyFont="1" applyFill="1" applyBorder="1" applyAlignment="1">
      <alignment horizontal="center" wrapText="1"/>
    </xf>
    <xf numFmtId="0" fontId="42" fillId="0" borderId="12"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12" xfId="0" applyFont="1" applyFill="1" applyBorder="1" applyAlignment="1">
      <alignment horizontal="center" vertical="center"/>
    </xf>
    <xf numFmtId="0" fontId="43" fillId="0" borderId="10" xfId="0" applyFont="1" applyFill="1" applyBorder="1" applyAlignment="1">
      <alignment horizontal="left" vertical="center"/>
    </xf>
    <xf numFmtId="0" fontId="43" fillId="0" borderId="11" xfId="0" applyFont="1" applyFill="1" applyBorder="1" applyAlignment="1">
      <alignment horizontal="left" vertical="center"/>
    </xf>
    <xf numFmtId="49" fontId="42" fillId="0" borderId="11" xfId="0" quotePrefix="1" applyNumberFormat="1" applyFont="1" applyFill="1" applyBorder="1" applyAlignment="1">
      <alignment horizontal="center" vertical="center"/>
    </xf>
    <xf numFmtId="49" fontId="42" fillId="0" borderId="0" xfId="0" quotePrefix="1" applyNumberFormat="1" applyFont="1" applyFill="1" applyBorder="1" applyAlignment="1">
      <alignment horizontal="center" vertical="center"/>
    </xf>
    <xf numFmtId="0" fontId="44" fillId="0" borderId="0" xfId="318" applyFont="1" applyFill="1" applyAlignment="1">
      <alignment horizontal="left" vertical="center"/>
    </xf>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11" fillId="0" borderId="0" xfId="318" applyFont="1" applyFill="1" applyBorder="1" applyAlignment="1">
      <alignment horizontal="center" vertical="center"/>
    </xf>
    <xf numFmtId="0" fontId="10" fillId="0" borderId="0" xfId="318" applyFont="1" applyFill="1" applyAlignment="1"/>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cellXfs>
  <cellStyles count="333">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国速報" xfId="317"/>
    <cellStyle name="標準_調査の説明" xfId="318"/>
    <cellStyle name="標準_統計表５" xfId="319"/>
    <cellStyle name="標準_毎勤月報原稿15年12月" xfId="320"/>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5553937</xdr:colOff>
      <xdr:row>69</xdr:row>
      <xdr:rowOff>48970</xdr:rowOff>
    </xdr:to>
    <xdr:pic>
      <xdr:nvPicPr>
        <xdr:cNvPr id="3" name="図 2"/>
        <xdr:cNvPicPr>
          <a:picLocks noChangeAspect="1"/>
        </xdr:cNvPicPr>
      </xdr:nvPicPr>
      <xdr:blipFill>
        <a:blip xmlns:r="http://schemas.openxmlformats.org/officeDocument/2006/relationships" r:embed="rId1"/>
        <a:stretch>
          <a:fillRect/>
        </a:stretch>
      </xdr:blipFill>
      <xdr:spPr>
        <a:xfrm>
          <a:off x="438150" y="7134225"/>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1" max="2" width="2.69921875" style="164"/>
    <col min="3" max="3" width="3.3984375" style="164" bestFit="1" customWidth="1"/>
    <col min="4" max="34" width="2.69921875" style="164"/>
    <col min="35" max="35" width="2.69921875" style="164" customWidth="1"/>
    <col min="36" max="16384" width="2.69921875" style="164"/>
  </cols>
  <sheetData>
    <row r="1" spans="1:36" ht="13.5" customHeight="1"/>
    <row r="2" spans="1:36" ht="12" customHeight="1"/>
    <row r="3" spans="1:36" ht="12" customHeight="1"/>
    <row r="4" spans="1:36" ht="12" customHeight="1"/>
    <row r="7" spans="1:36" ht="46.5" customHeight="1">
      <c r="AB7" s="248"/>
      <c r="AC7" s="248"/>
      <c r="AD7" s="248"/>
      <c r="AE7" s="248"/>
      <c r="AF7" s="248"/>
      <c r="AG7" s="248"/>
      <c r="AH7" s="248"/>
    </row>
    <row r="8" spans="1:36" ht="36" customHeight="1">
      <c r="A8" s="249"/>
      <c r="B8" s="517" t="s">
        <v>270</v>
      </c>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row>
    <row r="11" spans="1:36" ht="39" customHeight="1">
      <c r="B11" s="516" t="s">
        <v>194</v>
      </c>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row>
    <row r="12" spans="1:36" ht="24.75" customHeight="1"/>
    <row r="13" spans="1:36" ht="23.25" customHeight="1">
      <c r="B13" s="516" t="s">
        <v>298</v>
      </c>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row>
    <row r="14" spans="1:36" ht="11.25" customHeight="1"/>
    <row r="15" spans="1:36" ht="13.5" customHeight="1">
      <c r="A15" s="518"/>
      <c r="B15" s="518"/>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row>
    <row r="16" spans="1:36" ht="20.149999999999999" customHeight="1"/>
    <row r="17" spans="2:47">
      <c r="B17" s="250"/>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2"/>
    </row>
    <row r="18" spans="2:47">
      <c r="B18" s="253"/>
      <c r="C18" s="254"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42"/>
    </row>
    <row r="19" spans="2:47">
      <c r="B19" s="253"/>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42"/>
    </row>
    <row r="20" spans="2:47" ht="12" customHeight="1">
      <c r="B20" s="253"/>
      <c r="C20" s="150">
        <v>1</v>
      </c>
      <c r="D20" s="505" t="s">
        <v>56</v>
      </c>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6"/>
      <c r="AU20" s="255"/>
    </row>
    <row r="21" spans="2:47" ht="12" customHeight="1">
      <c r="B21" s="253"/>
      <c r="C21" s="329"/>
      <c r="D21" s="505" t="s">
        <v>57</v>
      </c>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6"/>
    </row>
    <row r="22" spans="2:47" ht="12" customHeight="1">
      <c r="B22" s="253"/>
      <c r="C22" s="329"/>
      <c r="D22" s="505" t="s">
        <v>202</v>
      </c>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6"/>
    </row>
    <row r="23" spans="2:47" ht="9" customHeight="1">
      <c r="B23" s="253"/>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256"/>
      <c r="AI23" s="241"/>
    </row>
    <row r="24" spans="2:47" ht="12.75" customHeight="1">
      <c r="B24" s="253"/>
      <c r="C24" s="151">
        <v>2</v>
      </c>
      <c r="D24" s="502" t="s">
        <v>203</v>
      </c>
      <c r="E24" s="503"/>
      <c r="F24" s="503"/>
      <c r="G24" s="503"/>
      <c r="H24" s="503"/>
      <c r="I24" s="503"/>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4"/>
    </row>
    <row r="25" spans="2:47" ht="9" customHeight="1">
      <c r="B25" s="253"/>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8"/>
    </row>
    <row r="26" spans="2:47" ht="12.75" customHeight="1">
      <c r="B26" s="253"/>
      <c r="C26" s="151">
        <v>3</v>
      </c>
      <c r="D26" s="509" t="s">
        <v>265</v>
      </c>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1"/>
    </row>
    <row r="27" spans="2:47" ht="12.75" customHeight="1">
      <c r="B27" s="253"/>
      <c r="C27" s="151"/>
      <c r="D27" s="505" t="s">
        <v>256</v>
      </c>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6"/>
    </row>
    <row r="28" spans="2:47" ht="12.75" customHeight="1">
      <c r="B28" s="253"/>
      <c r="C28" s="151"/>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6"/>
    </row>
    <row r="29" spans="2:47">
      <c r="B29" s="253"/>
      <c r="C29" s="151">
        <v>4</v>
      </c>
      <c r="D29" s="512" t="s">
        <v>277</v>
      </c>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513"/>
    </row>
    <row r="30" spans="2:47" ht="12" customHeight="1">
      <c r="B30" s="253"/>
      <c r="C30" s="151"/>
      <c r="D30" s="512" t="s">
        <v>274</v>
      </c>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8"/>
    </row>
    <row r="31" spans="2:47" ht="12" customHeight="1">
      <c r="B31" s="253"/>
      <c r="C31" s="151"/>
      <c r="D31" s="512" t="s">
        <v>275</v>
      </c>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3"/>
    </row>
    <row r="32" spans="2:47" ht="12" customHeight="1">
      <c r="B32" s="253"/>
      <c r="C32" s="151"/>
      <c r="D32" s="512" t="s">
        <v>276</v>
      </c>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3"/>
    </row>
    <row r="33" spans="2:35" ht="9" customHeight="1">
      <c r="B33" s="253"/>
      <c r="C33" s="151"/>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30"/>
    </row>
    <row r="34" spans="2:35" ht="12" customHeight="1">
      <c r="B34" s="253"/>
      <c r="C34" s="151">
        <v>5</v>
      </c>
      <c r="D34" s="512" t="s">
        <v>273</v>
      </c>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8"/>
    </row>
    <row r="35" spans="2:35">
      <c r="B35" s="253"/>
      <c r="C35" s="151"/>
      <c r="D35" s="507" t="s">
        <v>272</v>
      </c>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8"/>
    </row>
    <row r="36" spans="2:35">
      <c r="B36" s="253"/>
      <c r="C36" s="151"/>
      <c r="D36" s="507" t="s">
        <v>291</v>
      </c>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8"/>
    </row>
    <row r="37" spans="2:35">
      <c r="B37" s="253"/>
      <c r="C37" s="151"/>
      <c r="D37" s="514" t="s">
        <v>292</v>
      </c>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5"/>
    </row>
    <row r="38" spans="2:35">
      <c r="B38" s="253"/>
      <c r="C38" s="151"/>
      <c r="D38" s="505" t="s">
        <v>293</v>
      </c>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5"/>
    </row>
    <row r="39" spans="2:35" ht="10.5" customHeight="1">
      <c r="B39" s="253"/>
      <c r="C39" s="151"/>
      <c r="D39" s="500"/>
      <c r="E39" s="500"/>
      <c r="F39" s="500"/>
      <c r="G39" s="500"/>
      <c r="H39" s="500"/>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1"/>
    </row>
    <row r="40" spans="2:35" ht="12" customHeight="1">
      <c r="B40" s="253"/>
      <c r="C40" s="151">
        <v>6</v>
      </c>
      <c r="D40" s="507" t="s">
        <v>259</v>
      </c>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8"/>
    </row>
    <row r="41" spans="2:35" ht="12" customHeight="1">
      <c r="B41" s="253"/>
      <c r="C41" s="151"/>
      <c r="D41" s="507" t="s">
        <v>260</v>
      </c>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8"/>
    </row>
    <row r="42" spans="2:35" ht="12" customHeight="1">
      <c r="B42" s="253"/>
      <c r="C42" s="151"/>
      <c r="D42" s="507" t="s">
        <v>261</v>
      </c>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8"/>
    </row>
    <row r="43" spans="2:35" ht="9" customHeight="1">
      <c r="B43" s="253"/>
      <c r="C43" s="151"/>
      <c r="D43" s="329"/>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327"/>
    </row>
    <row r="44" spans="2:35" ht="12.75" customHeight="1">
      <c r="B44" s="253"/>
      <c r="C44" s="151">
        <v>7</v>
      </c>
      <c r="D44" s="505" t="s">
        <v>139</v>
      </c>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6"/>
    </row>
    <row r="45" spans="2:35" ht="9" customHeight="1">
      <c r="B45" s="253"/>
      <c r="C45" s="152"/>
      <c r="D45" s="240"/>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152"/>
      <c r="AH45" s="153"/>
      <c r="AI45" s="241"/>
    </row>
    <row r="46" spans="2:35" ht="12" customHeight="1">
      <c r="B46" s="253"/>
      <c r="C46" s="151">
        <v>8</v>
      </c>
      <c r="D46" s="512" t="s">
        <v>280</v>
      </c>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3"/>
    </row>
    <row r="47" spans="2:35" ht="12" customHeight="1">
      <c r="B47" s="253"/>
      <c r="C47" s="154"/>
      <c r="D47" s="505"/>
      <c r="E47" s="505"/>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6"/>
    </row>
    <row r="48" spans="2:35" ht="12" customHeight="1">
      <c r="B48" s="253"/>
      <c r="C48" s="418">
        <v>9</v>
      </c>
      <c r="D48" s="485" t="s">
        <v>178</v>
      </c>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6"/>
    </row>
    <row r="49" spans="1:35" ht="12" customHeight="1">
      <c r="B49" s="253"/>
      <c r="C49" s="155"/>
      <c r="D49" s="485" t="s">
        <v>257</v>
      </c>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485"/>
      <c r="AD49" s="485"/>
      <c r="AE49" s="485"/>
      <c r="AF49" s="485"/>
      <c r="AG49" s="485"/>
      <c r="AH49" s="485"/>
      <c r="AI49" s="486"/>
    </row>
    <row r="50" spans="1:35" ht="12" customHeight="1">
      <c r="B50" s="253"/>
      <c r="C50" s="155"/>
      <c r="D50" s="523" t="s">
        <v>258</v>
      </c>
      <c r="E50" s="523"/>
      <c r="F50" s="523"/>
      <c r="G50" s="523"/>
      <c r="H50" s="523"/>
      <c r="I50" s="523"/>
      <c r="J50" s="523"/>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4"/>
    </row>
    <row r="51" spans="1:35" ht="12" customHeight="1">
      <c r="B51" s="253"/>
      <c r="C51" s="155"/>
      <c r="D51" s="519" t="s">
        <v>195</v>
      </c>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1"/>
    </row>
    <row r="52" spans="1:35" ht="9" customHeight="1">
      <c r="B52" s="253"/>
      <c r="C52" s="155"/>
      <c r="AI52" s="242"/>
    </row>
    <row r="53" spans="1:35" ht="12" customHeight="1">
      <c r="B53" s="253"/>
      <c r="C53" s="155">
        <v>10</v>
      </c>
      <c r="D53" s="522" t="s">
        <v>294</v>
      </c>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242"/>
    </row>
    <row r="54" spans="1:35" ht="9" customHeight="1">
      <c r="B54" s="253"/>
      <c r="C54" s="155"/>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243"/>
      <c r="AI54" s="242"/>
    </row>
    <row r="55" spans="1:35" ht="12" customHeight="1">
      <c r="B55" s="253"/>
      <c r="C55" s="155">
        <v>11</v>
      </c>
      <c r="D55" s="522" t="s">
        <v>121</v>
      </c>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244"/>
      <c r="AI55" s="242"/>
    </row>
    <row r="56" spans="1:35" ht="12.75" customHeight="1">
      <c r="B56" s="253"/>
      <c r="C56" s="157" t="s">
        <v>55</v>
      </c>
      <c r="D56" s="522" t="s">
        <v>138</v>
      </c>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244"/>
      <c r="AI56" s="242"/>
    </row>
    <row r="57" spans="1:35" ht="12.75" customHeight="1">
      <c r="B57" s="253"/>
      <c r="C57" s="157" t="s">
        <v>170</v>
      </c>
      <c r="D57" s="522" t="s">
        <v>122</v>
      </c>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244"/>
      <c r="AI57" s="242"/>
    </row>
    <row r="58" spans="1:35" ht="9" customHeight="1">
      <c r="B58" s="259"/>
      <c r="C58" s="245"/>
      <c r="D58" s="245"/>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5"/>
      <c r="AE58" s="245"/>
      <c r="AF58" s="245"/>
      <c r="AG58" s="245"/>
      <c r="AH58" s="333"/>
      <c r="AI58" s="247"/>
    </row>
    <row r="60" spans="1:35" ht="21" customHeight="1">
      <c r="L60" s="260" t="s">
        <v>193</v>
      </c>
      <c r="M60" s="260"/>
      <c r="N60" s="260"/>
      <c r="O60" s="260"/>
      <c r="P60" s="260"/>
      <c r="Q60" s="260"/>
      <c r="R60" s="260"/>
      <c r="S60" s="260"/>
      <c r="T60" s="260"/>
      <c r="U60" s="260"/>
      <c r="V60" s="260"/>
      <c r="W60" s="260"/>
    </row>
    <row r="61" spans="1:35" s="261" customFormat="1" ht="10.5" customHeight="1">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row>
    <row r="62" spans="1:35" s="261" customFormat="1" ht="0.75" customHeight="1">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row>
    <row r="63" spans="1:35" s="261" customFormat="1" ht="13">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row>
    <row r="64" spans="1:35" s="261" customFormat="1" ht="13.5" customHeight="1">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row>
    <row r="65" spans="1:34" s="261" customFormat="1" ht="13">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s="261" customFormat="1" ht="13.5" customHeight="1">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row>
    <row r="67" spans="1:34" s="261" customFormat="1" ht="13.5" customHeight="1">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row>
    <row r="68" spans="1:34" s="261" customFormat="1" ht="13">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row>
    <row r="69" spans="1:34" s="261" customFormat="1" ht="13">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row>
    <row r="70" spans="1:34" s="261" customFormat="1" ht="13">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row>
    <row r="71" spans="1:34" s="261" customFormat="1" ht="13.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row>
    <row r="72" spans="1:34" s="261" customFormat="1" ht="13">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row>
    <row r="73" spans="1:34" s="261" customFormat="1" ht="13.5" customHeight="1">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row>
    <row r="74" spans="1:34" s="261" customFormat="1" ht="13">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row>
    <row r="75" spans="1:34" s="261" customFormat="1" ht="13.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row>
    <row r="76" spans="1:34" s="261" customFormat="1" ht="13">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row>
    <row r="77" spans="1:34" s="261" customFormat="1" ht="13.5" customHeight="1">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row>
    <row r="78" spans="1:34" s="261" customFormat="1" ht="13">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row>
    <row r="79" spans="1:34" s="261" customFormat="1" ht="13.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row>
    <row r="80" spans="1:34" s="261" customFormat="1" ht="13">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row>
    <row r="81" ht="6.75" customHeight="1"/>
    <row r="82" ht="10" customHeight="1"/>
    <row r="83" ht="10"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O454"/>
  <sheetViews>
    <sheetView showGridLines="0" view="pageBreakPreview" zoomScaleNormal="115" zoomScaleSheetLayoutView="100" workbookViewId="0"/>
  </sheetViews>
  <sheetFormatPr defaultColWidth="9.09765625" defaultRowHeight="12" customHeight="1"/>
  <cols>
    <col min="1" max="4" width="3.09765625" style="3" customWidth="1"/>
    <col min="5" max="5" width="8"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 style="370" customWidth="1"/>
    <col min="13" max="13" width="8" style="400" customWidth="1"/>
    <col min="14" max="14" width="8" style="370" customWidth="1"/>
    <col min="15" max="16384" width="9.09765625" style="3"/>
  </cols>
  <sheetData>
    <row r="1" spans="1:15" ht="13.5" customHeight="1">
      <c r="A1" s="451"/>
      <c r="B1" s="56"/>
      <c r="C1" s="56"/>
      <c r="D1" s="56"/>
      <c r="E1" s="395"/>
      <c r="F1" s="393"/>
      <c r="G1" s="395"/>
      <c r="H1" s="393"/>
      <c r="I1" s="395"/>
      <c r="J1" s="393"/>
      <c r="K1" s="395"/>
      <c r="L1" s="393"/>
      <c r="M1" s="395"/>
      <c r="N1" s="393"/>
    </row>
    <row r="2" spans="1:15" ht="15.75" customHeight="1">
      <c r="A2" s="50" t="s">
        <v>93</v>
      </c>
      <c r="B2" s="50"/>
      <c r="C2" s="50"/>
      <c r="D2" s="50"/>
      <c r="E2" s="396"/>
      <c r="F2" s="371"/>
      <c r="G2" s="396"/>
      <c r="H2" s="371"/>
      <c r="I2" s="396"/>
      <c r="J2" s="371"/>
      <c r="K2" s="585" t="s">
        <v>255</v>
      </c>
      <c r="L2" s="585"/>
      <c r="M2" s="585"/>
      <c r="N2" s="585"/>
    </row>
    <row r="3" spans="1:15" ht="16.5" customHeight="1">
      <c r="A3" s="589" t="s">
        <v>92</v>
      </c>
      <c r="B3" s="590"/>
      <c r="C3" s="590"/>
      <c r="D3" s="591"/>
      <c r="E3" s="592" t="s">
        <v>85</v>
      </c>
      <c r="F3" s="582"/>
      <c r="G3" s="592" t="s">
        <v>84</v>
      </c>
      <c r="H3" s="582"/>
      <c r="I3" s="592" t="s">
        <v>86</v>
      </c>
      <c r="J3" s="582"/>
      <c r="K3" s="592" t="s">
        <v>87</v>
      </c>
      <c r="L3" s="582"/>
      <c r="M3" s="592" t="s">
        <v>88</v>
      </c>
      <c r="N3" s="582"/>
      <c r="O3" s="2"/>
    </row>
    <row r="4" spans="1:15" ht="12" customHeight="1">
      <c r="A4" s="586"/>
      <c r="B4" s="587"/>
      <c r="C4" s="587"/>
      <c r="D4" s="588"/>
      <c r="E4" s="399"/>
      <c r="F4" s="425" t="s">
        <v>89</v>
      </c>
      <c r="G4" s="397"/>
      <c r="H4" s="394" t="s">
        <v>89</v>
      </c>
      <c r="I4" s="401"/>
      <c r="J4" s="425" t="s">
        <v>89</v>
      </c>
      <c r="K4" s="427"/>
      <c r="L4" s="394" t="s">
        <v>89</v>
      </c>
      <c r="M4" s="433"/>
      <c r="N4" s="434" t="s">
        <v>89</v>
      </c>
      <c r="O4" s="2"/>
    </row>
    <row r="5" spans="1:15" ht="16" customHeight="1">
      <c r="A5" s="419" t="str">
        <f>'名目賃金指数（現金給与総額）'!A6</f>
        <v>　令和４年平均</v>
      </c>
      <c r="B5" s="420"/>
      <c r="C5" s="420"/>
      <c r="D5" s="421"/>
      <c r="E5" s="423">
        <v>99.9</v>
      </c>
      <c r="F5" s="192">
        <v>-2.2999999999999998</v>
      </c>
      <c r="G5" s="343">
        <v>95.6</v>
      </c>
      <c r="H5" s="422">
        <v>-3.3</v>
      </c>
      <c r="I5" s="423">
        <v>100.8</v>
      </c>
      <c r="J5" s="192">
        <v>-0.4</v>
      </c>
      <c r="K5" s="343">
        <v>97.7</v>
      </c>
      <c r="L5" s="422">
        <v>-4.7</v>
      </c>
      <c r="M5" s="435">
        <v>97.9</v>
      </c>
      <c r="N5" s="436">
        <v>-3.5</v>
      </c>
      <c r="O5" s="2"/>
    </row>
    <row r="6" spans="1:15" ht="16" customHeight="1">
      <c r="A6" s="419" t="str">
        <f>'名目賃金指数（現金給与総額）'!A7</f>
        <v>　  　５　</v>
      </c>
      <c r="B6" s="420"/>
      <c r="C6" s="420"/>
      <c r="D6" s="421"/>
      <c r="E6" s="423">
        <v>100.2</v>
      </c>
      <c r="F6" s="192">
        <v>0.3</v>
      </c>
      <c r="G6" s="343">
        <v>96</v>
      </c>
      <c r="H6" s="422">
        <v>0.4</v>
      </c>
      <c r="I6" s="423">
        <v>100.9</v>
      </c>
      <c r="J6" s="192">
        <v>0.1</v>
      </c>
      <c r="K6" s="343">
        <v>97.1</v>
      </c>
      <c r="L6" s="422">
        <v>-0.6</v>
      </c>
      <c r="M6" s="437">
        <v>99.9</v>
      </c>
      <c r="N6" s="436">
        <v>2</v>
      </c>
      <c r="O6" s="2"/>
    </row>
    <row r="7" spans="1:15" ht="16" customHeight="1">
      <c r="A7" s="453" t="str">
        <f>'名目賃金指数（現金給与総額）'!A8</f>
        <v>　  　６　</v>
      </c>
      <c r="B7" s="236"/>
      <c r="C7" s="236"/>
      <c r="D7" s="484"/>
      <c r="E7" s="429">
        <v>101.4</v>
      </c>
      <c r="F7" s="430">
        <v>0.5</v>
      </c>
      <c r="G7" s="431">
        <v>94.1</v>
      </c>
      <c r="H7" s="432">
        <v>-1.8</v>
      </c>
      <c r="I7" s="429">
        <v>103.9</v>
      </c>
      <c r="J7" s="430">
        <v>2.4</v>
      </c>
      <c r="K7" s="431">
        <v>94.8</v>
      </c>
      <c r="L7" s="432">
        <v>-1.6</v>
      </c>
      <c r="M7" s="431">
        <v>101</v>
      </c>
      <c r="N7" s="432">
        <v>1.2</v>
      </c>
      <c r="O7" s="2"/>
    </row>
    <row r="8" spans="1:15" ht="16" customHeight="1">
      <c r="A8" s="75" t="s">
        <v>301</v>
      </c>
      <c r="B8" s="420"/>
      <c r="C8" s="420"/>
      <c r="D8" s="420"/>
      <c r="E8" s="343">
        <v>104.9</v>
      </c>
      <c r="F8" s="422">
        <v>2.2000000000000002</v>
      </c>
      <c r="G8" s="423">
        <v>98.9</v>
      </c>
      <c r="H8" s="192">
        <v>-0.5</v>
      </c>
      <c r="I8" s="351">
        <v>106.3</v>
      </c>
      <c r="J8" s="422">
        <v>3.6</v>
      </c>
      <c r="K8" s="423">
        <v>96.2</v>
      </c>
      <c r="L8" s="192">
        <v>-2.6</v>
      </c>
      <c r="M8" s="343">
        <v>105.4</v>
      </c>
      <c r="N8" s="422">
        <v>5.4</v>
      </c>
      <c r="O8" s="2"/>
    </row>
    <row r="9" spans="1:15" ht="16" customHeight="1">
      <c r="A9" s="75" t="s">
        <v>263</v>
      </c>
      <c r="B9" s="420"/>
      <c r="C9" s="420"/>
      <c r="D9" s="420"/>
      <c r="E9" s="343">
        <v>96.6</v>
      </c>
      <c r="F9" s="192">
        <v>0.3</v>
      </c>
      <c r="G9" s="343">
        <v>86</v>
      </c>
      <c r="H9" s="422">
        <v>-4.9000000000000004</v>
      </c>
      <c r="I9" s="358">
        <v>97.3</v>
      </c>
      <c r="J9" s="192">
        <v>3</v>
      </c>
      <c r="K9" s="343">
        <v>92.2</v>
      </c>
      <c r="L9" s="422">
        <v>-0.6</v>
      </c>
      <c r="M9" s="423">
        <v>100.4</v>
      </c>
      <c r="N9" s="422">
        <v>1.3</v>
      </c>
      <c r="O9" s="2"/>
    </row>
    <row r="10" spans="1:15" ht="16" customHeight="1">
      <c r="A10" s="75" t="s">
        <v>281</v>
      </c>
      <c r="B10" s="420"/>
      <c r="C10" s="420"/>
      <c r="D10" s="420"/>
      <c r="E10" s="343">
        <v>100.8</v>
      </c>
      <c r="F10" s="422">
        <v>-1.8</v>
      </c>
      <c r="G10" s="423">
        <v>93.6</v>
      </c>
      <c r="H10" s="192">
        <v>-4.3</v>
      </c>
      <c r="I10" s="351">
        <v>103.4</v>
      </c>
      <c r="J10" s="422">
        <v>-2.7</v>
      </c>
      <c r="K10" s="423">
        <v>96.1</v>
      </c>
      <c r="L10" s="192">
        <v>-4.3</v>
      </c>
      <c r="M10" s="343">
        <v>99.9</v>
      </c>
      <c r="N10" s="422">
        <v>0.3</v>
      </c>
      <c r="O10" s="2"/>
    </row>
    <row r="11" spans="1:15" ht="16" customHeight="1">
      <c r="A11" s="75" t="s">
        <v>282</v>
      </c>
      <c r="B11" s="420"/>
      <c r="C11" s="420"/>
      <c r="D11" s="420"/>
      <c r="E11" s="343">
        <v>103.4</v>
      </c>
      <c r="F11" s="422">
        <v>0.5</v>
      </c>
      <c r="G11" s="423">
        <v>94.7</v>
      </c>
      <c r="H11" s="192">
        <v>-2.9</v>
      </c>
      <c r="I11" s="351">
        <v>104.3</v>
      </c>
      <c r="J11" s="422">
        <v>1.3</v>
      </c>
      <c r="K11" s="423">
        <v>93.6</v>
      </c>
      <c r="L11" s="192">
        <v>-4.7</v>
      </c>
      <c r="M11" s="343">
        <v>104.5</v>
      </c>
      <c r="N11" s="422">
        <v>4</v>
      </c>
      <c r="O11" s="2"/>
    </row>
    <row r="12" spans="1:15" ht="16" customHeight="1">
      <c r="A12" s="75" t="s">
        <v>264</v>
      </c>
      <c r="B12" s="420"/>
      <c r="C12" s="420"/>
      <c r="D12" s="420"/>
      <c r="E12" s="343">
        <v>104.4</v>
      </c>
      <c r="F12" s="422">
        <v>1.7</v>
      </c>
      <c r="G12" s="423">
        <v>97.5</v>
      </c>
      <c r="H12" s="192">
        <v>-2.8</v>
      </c>
      <c r="I12" s="351">
        <v>110.3</v>
      </c>
      <c r="J12" s="422">
        <v>3.7</v>
      </c>
      <c r="K12" s="423">
        <v>98.5</v>
      </c>
      <c r="L12" s="192">
        <v>1.7</v>
      </c>
      <c r="M12" s="343">
        <v>100.7</v>
      </c>
      <c r="N12" s="422">
        <v>2.2000000000000002</v>
      </c>
      <c r="O12" s="2"/>
    </row>
    <row r="13" spans="1:15" ht="16" customHeight="1">
      <c r="A13" s="75" t="s">
        <v>283</v>
      </c>
      <c r="B13" s="420"/>
      <c r="C13" s="420"/>
      <c r="D13" s="420"/>
      <c r="E13" s="343">
        <v>102.3</v>
      </c>
      <c r="F13" s="422">
        <v>1.1000000000000001</v>
      </c>
      <c r="G13" s="423">
        <v>97.9</v>
      </c>
      <c r="H13" s="192">
        <v>2.1</v>
      </c>
      <c r="I13" s="351">
        <v>107</v>
      </c>
      <c r="J13" s="422">
        <v>0.9</v>
      </c>
      <c r="K13" s="423">
        <v>94.6</v>
      </c>
      <c r="L13" s="192">
        <v>-2.4</v>
      </c>
      <c r="M13" s="343">
        <v>101</v>
      </c>
      <c r="N13" s="422">
        <v>1.9</v>
      </c>
      <c r="O13" s="2"/>
    </row>
    <row r="14" spans="1:15" ht="16" customHeight="1">
      <c r="A14" s="75" t="s">
        <v>290</v>
      </c>
      <c r="B14" s="420"/>
      <c r="C14" s="420"/>
      <c r="D14" s="420"/>
      <c r="E14" s="343">
        <v>96.3</v>
      </c>
      <c r="F14" s="422">
        <v>1.3</v>
      </c>
      <c r="G14" s="423">
        <v>84.6</v>
      </c>
      <c r="H14" s="192">
        <v>-4.3</v>
      </c>
      <c r="I14" s="351">
        <v>92.7</v>
      </c>
      <c r="J14" s="422">
        <v>-0.9</v>
      </c>
      <c r="K14" s="423">
        <v>92.9</v>
      </c>
      <c r="L14" s="192">
        <v>2.7</v>
      </c>
      <c r="M14" s="343">
        <v>99.2</v>
      </c>
      <c r="N14" s="422">
        <v>2.2000000000000002</v>
      </c>
      <c r="O14" s="2"/>
    </row>
    <row r="15" spans="1:15" ht="16" customHeight="1">
      <c r="A15" s="75" t="s">
        <v>295</v>
      </c>
      <c r="B15" s="420"/>
      <c r="C15" s="420"/>
      <c r="D15" s="420"/>
      <c r="E15" s="343">
        <v>98.5</v>
      </c>
      <c r="F15" s="422">
        <v>-1.1000000000000001</v>
      </c>
      <c r="G15" s="423">
        <v>89.8</v>
      </c>
      <c r="H15" s="192">
        <v>-6.3</v>
      </c>
      <c r="I15" s="351">
        <v>101</v>
      </c>
      <c r="J15" s="422">
        <v>-3.9</v>
      </c>
      <c r="K15" s="423">
        <v>94.1</v>
      </c>
      <c r="L15" s="192">
        <v>0.1</v>
      </c>
      <c r="M15" s="343">
        <v>96.2</v>
      </c>
      <c r="N15" s="422">
        <v>-0.7</v>
      </c>
      <c r="O15" s="2"/>
    </row>
    <row r="16" spans="1:15" ht="16" customHeight="1">
      <c r="A16" s="75" t="s">
        <v>278</v>
      </c>
      <c r="B16" s="420"/>
      <c r="C16" s="420"/>
      <c r="D16" s="421"/>
      <c r="E16" s="343">
        <v>100.2</v>
      </c>
      <c r="F16" s="422">
        <v>-0.1</v>
      </c>
      <c r="G16" s="343">
        <v>89</v>
      </c>
      <c r="H16" s="422">
        <v>-6.8</v>
      </c>
      <c r="I16" s="351">
        <v>99.5</v>
      </c>
      <c r="J16" s="422">
        <v>-2.5</v>
      </c>
      <c r="K16" s="343">
        <v>94.6</v>
      </c>
      <c r="L16" s="422">
        <v>0.9</v>
      </c>
      <c r="M16" s="423">
        <v>100.7</v>
      </c>
      <c r="N16" s="422">
        <v>0.6</v>
      </c>
      <c r="O16" s="2"/>
    </row>
    <row r="17" spans="1:15" ht="16" customHeight="1">
      <c r="A17" s="75" t="s">
        <v>296</v>
      </c>
      <c r="B17" s="420"/>
      <c r="C17" s="420"/>
      <c r="D17" s="421"/>
      <c r="E17" s="343">
        <v>106.1</v>
      </c>
      <c r="F17" s="422">
        <v>1</v>
      </c>
      <c r="G17" s="343">
        <v>93.4</v>
      </c>
      <c r="H17" s="422">
        <v>-4.0999999999999996</v>
      </c>
      <c r="I17" s="351">
        <v>104.7</v>
      </c>
      <c r="J17" s="422">
        <v>-3.9</v>
      </c>
      <c r="K17" s="343">
        <v>99.8</v>
      </c>
      <c r="L17" s="422">
        <v>3.3</v>
      </c>
      <c r="M17" s="423">
        <v>104.9</v>
      </c>
      <c r="N17" s="422">
        <v>1.7</v>
      </c>
      <c r="O17" s="2"/>
    </row>
    <row r="18" spans="1:15" ht="16" customHeight="1">
      <c r="A18" s="499" t="s">
        <v>269</v>
      </c>
      <c r="B18" s="420"/>
      <c r="C18" s="420"/>
      <c r="D18" s="421"/>
      <c r="E18" s="423">
        <v>100.4</v>
      </c>
      <c r="F18" s="422">
        <v>-0.3</v>
      </c>
      <c r="G18" s="423">
        <v>81.2</v>
      </c>
      <c r="H18" s="192">
        <v>-9.6</v>
      </c>
      <c r="I18" s="351">
        <v>97.7</v>
      </c>
      <c r="J18" s="422">
        <v>-2.2000000000000002</v>
      </c>
      <c r="K18" s="423">
        <v>96.1</v>
      </c>
      <c r="L18" s="192">
        <v>3</v>
      </c>
      <c r="M18" s="343">
        <v>100.5</v>
      </c>
      <c r="N18" s="422">
        <v>-1.4</v>
      </c>
      <c r="O18" s="2"/>
    </row>
    <row r="19" spans="1:15" ht="16" customHeight="1">
      <c r="A19" s="499" t="s">
        <v>297</v>
      </c>
      <c r="B19" s="420"/>
      <c r="C19" s="420"/>
      <c r="D19" s="421"/>
      <c r="E19" s="343">
        <v>106.4</v>
      </c>
      <c r="F19" s="422">
        <v>2.4</v>
      </c>
      <c r="G19" s="343">
        <v>94.2</v>
      </c>
      <c r="H19" s="422">
        <v>0.3</v>
      </c>
      <c r="I19" s="351">
        <v>107</v>
      </c>
      <c r="J19" s="422">
        <v>-1.2</v>
      </c>
      <c r="K19" s="343">
        <v>99.3</v>
      </c>
      <c r="L19" s="422">
        <v>1.7</v>
      </c>
      <c r="M19" s="343">
        <v>105.4</v>
      </c>
      <c r="N19" s="422">
        <v>4.5</v>
      </c>
      <c r="O19" s="2"/>
    </row>
    <row r="20" spans="1:15" ht="16" customHeight="1">
      <c r="A20" s="498" t="s">
        <v>262</v>
      </c>
      <c r="B20" s="236"/>
      <c r="C20" s="236"/>
      <c r="D20" s="484"/>
      <c r="E20" s="303">
        <v>107.1</v>
      </c>
      <c r="F20" s="208">
        <v>2.1</v>
      </c>
      <c r="G20" s="303">
        <v>93</v>
      </c>
      <c r="H20" s="208">
        <v>-6</v>
      </c>
      <c r="I20" s="488">
        <v>106</v>
      </c>
      <c r="J20" s="208">
        <v>-0.3</v>
      </c>
      <c r="K20" s="303">
        <v>101.6</v>
      </c>
      <c r="L20" s="208">
        <v>5.6</v>
      </c>
      <c r="M20" s="305">
        <v>108.4</v>
      </c>
      <c r="N20" s="208">
        <v>2.8</v>
      </c>
      <c r="O20" s="2"/>
    </row>
    <row r="21" spans="1:15" ht="39.75" customHeight="1">
      <c r="D21" s="2"/>
      <c r="E21" s="398"/>
      <c r="F21" s="375"/>
      <c r="G21" s="398"/>
      <c r="H21" s="375"/>
      <c r="I21" s="398"/>
      <c r="J21" s="375"/>
      <c r="K21" s="402"/>
      <c r="L21" s="405"/>
      <c r="M21" s="403"/>
      <c r="N21" s="405"/>
    </row>
    <row r="22" spans="1:15" ht="15.75" customHeight="1">
      <c r="A22" s="51" t="s">
        <v>94</v>
      </c>
      <c r="B22" s="51"/>
      <c r="C22" s="51"/>
      <c r="D22" s="51"/>
      <c r="E22" s="416"/>
      <c r="F22" s="415"/>
      <c r="G22" s="416"/>
      <c r="H22" s="415"/>
      <c r="I22" s="416"/>
      <c r="J22" s="415"/>
      <c r="K22" s="585" t="s">
        <v>255</v>
      </c>
      <c r="L22" s="585"/>
      <c r="M22" s="585"/>
      <c r="N22" s="585"/>
    </row>
    <row r="23" spans="1:15" ht="16.5" customHeight="1">
      <c r="A23" s="589" t="s">
        <v>92</v>
      </c>
      <c r="B23" s="590"/>
      <c r="C23" s="590"/>
      <c r="D23" s="591"/>
      <c r="E23" s="592" t="s">
        <v>85</v>
      </c>
      <c r="F23" s="582"/>
      <c r="G23" s="592" t="s">
        <v>84</v>
      </c>
      <c r="H23" s="582"/>
      <c r="I23" s="592" t="s">
        <v>86</v>
      </c>
      <c r="J23" s="582"/>
      <c r="K23" s="592" t="s">
        <v>87</v>
      </c>
      <c r="L23" s="582"/>
      <c r="M23" s="592" t="s">
        <v>88</v>
      </c>
      <c r="N23" s="582"/>
      <c r="O23" s="2"/>
    </row>
    <row r="24" spans="1:15" ht="12" customHeight="1">
      <c r="A24" s="586"/>
      <c r="B24" s="587"/>
      <c r="C24" s="587"/>
      <c r="D24" s="588"/>
      <c r="E24" s="399"/>
      <c r="F24" s="425" t="s">
        <v>89</v>
      </c>
      <c r="G24" s="397"/>
      <c r="H24" s="394" t="s">
        <v>89</v>
      </c>
      <c r="I24" s="401"/>
      <c r="J24" s="425" t="s">
        <v>89</v>
      </c>
      <c r="K24" s="427"/>
      <c r="L24" s="394" t="s">
        <v>89</v>
      </c>
      <c r="M24" s="433"/>
      <c r="N24" s="434" t="s">
        <v>89</v>
      </c>
      <c r="O24" s="2"/>
    </row>
    <row r="25" spans="1:15" ht="16" customHeight="1">
      <c r="A25" s="419" t="str">
        <f>'名目賃金指数（現金給与総額）'!A26</f>
        <v>　令和４年平均</v>
      </c>
      <c r="B25" s="420"/>
      <c r="C25" s="420"/>
      <c r="D25" s="421"/>
      <c r="E25" s="423">
        <v>99</v>
      </c>
      <c r="F25" s="192">
        <v>-1.6</v>
      </c>
      <c r="G25" s="343">
        <v>100.6</v>
      </c>
      <c r="H25" s="422">
        <v>-2.2000000000000002</v>
      </c>
      <c r="I25" s="423">
        <v>102.1</v>
      </c>
      <c r="J25" s="192">
        <v>0.7</v>
      </c>
      <c r="K25" s="343">
        <v>99.5</v>
      </c>
      <c r="L25" s="422">
        <v>0</v>
      </c>
      <c r="M25" s="435">
        <v>95</v>
      </c>
      <c r="N25" s="436">
        <v>-3.4</v>
      </c>
      <c r="O25" s="2"/>
    </row>
    <row r="26" spans="1:15" ht="16" customHeight="1">
      <c r="A26" s="419" t="str">
        <f>'名目賃金指数（現金給与総額）'!A27</f>
        <v>　  　５　</v>
      </c>
      <c r="B26" s="420"/>
      <c r="C26" s="420"/>
      <c r="D26" s="421"/>
      <c r="E26" s="423">
        <v>100.3</v>
      </c>
      <c r="F26" s="192">
        <v>1.3</v>
      </c>
      <c r="G26" s="343">
        <v>100.5</v>
      </c>
      <c r="H26" s="422">
        <v>-0.1</v>
      </c>
      <c r="I26" s="423">
        <v>102.6</v>
      </c>
      <c r="J26" s="192">
        <v>0.5</v>
      </c>
      <c r="K26" s="343">
        <v>99.2</v>
      </c>
      <c r="L26" s="422">
        <v>-0.3</v>
      </c>
      <c r="M26" s="437">
        <v>98.1</v>
      </c>
      <c r="N26" s="436">
        <v>3.3</v>
      </c>
      <c r="O26" s="2"/>
    </row>
    <row r="27" spans="1:15" ht="16" customHeight="1">
      <c r="A27" s="453" t="str">
        <f>'名目賃金指数（現金給与総額）'!A28</f>
        <v>　  　６　</v>
      </c>
      <c r="B27" s="236"/>
      <c r="C27" s="236"/>
      <c r="D27" s="484"/>
      <c r="E27" s="429">
        <v>101.4</v>
      </c>
      <c r="F27" s="430">
        <v>1.2</v>
      </c>
      <c r="G27" s="431">
        <v>99</v>
      </c>
      <c r="H27" s="432">
        <v>-1.4</v>
      </c>
      <c r="I27" s="429">
        <v>105.2</v>
      </c>
      <c r="J27" s="430">
        <v>2.2999999999999998</v>
      </c>
      <c r="K27" s="431">
        <v>90.9</v>
      </c>
      <c r="L27" s="432">
        <v>-6.4</v>
      </c>
      <c r="M27" s="431">
        <v>99.6</v>
      </c>
      <c r="N27" s="432">
        <v>1.2</v>
      </c>
      <c r="O27" s="2"/>
    </row>
    <row r="28" spans="1:15" ht="16" customHeight="1">
      <c r="A28" s="75" t="s">
        <v>301</v>
      </c>
      <c r="B28" s="420"/>
      <c r="C28" s="420"/>
      <c r="D28" s="420"/>
      <c r="E28" s="343">
        <v>104.4</v>
      </c>
      <c r="F28" s="422">
        <v>3.3</v>
      </c>
      <c r="G28" s="423">
        <v>103.4</v>
      </c>
      <c r="H28" s="192">
        <v>0.7</v>
      </c>
      <c r="I28" s="351">
        <v>107.5</v>
      </c>
      <c r="J28" s="422">
        <v>3.5</v>
      </c>
      <c r="K28" s="423">
        <v>90.6</v>
      </c>
      <c r="L28" s="192">
        <v>-6.7</v>
      </c>
      <c r="M28" s="343">
        <v>102.8</v>
      </c>
      <c r="N28" s="422">
        <v>4.5</v>
      </c>
    </row>
    <row r="29" spans="1:15" ht="16" customHeight="1">
      <c r="A29" s="75" t="s">
        <v>263</v>
      </c>
      <c r="B29" s="420"/>
      <c r="C29" s="420"/>
      <c r="D29" s="420"/>
      <c r="E29" s="343">
        <v>96.6</v>
      </c>
      <c r="F29" s="192">
        <v>0.1</v>
      </c>
      <c r="G29" s="343">
        <v>93.8</v>
      </c>
      <c r="H29" s="422">
        <v>-2.9</v>
      </c>
      <c r="I29" s="358">
        <v>98.6</v>
      </c>
      <c r="J29" s="192">
        <v>3.7</v>
      </c>
      <c r="K29" s="343">
        <v>89</v>
      </c>
      <c r="L29" s="422">
        <v>-8.1</v>
      </c>
      <c r="M29" s="423">
        <v>99.4</v>
      </c>
      <c r="N29" s="422">
        <v>1.4</v>
      </c>
    </row>
    <row r="30" spans="1:15" ht="16" customHeight="1">
      <c r="A30" s="75" t="s">
        <v>281</v>
      </c>
      <c r="B30" s="420"/>
      <c r="C30" s="420"/>
      <c r="D30" s="420"/>
      <c r="E30" s="343">
        <v>100.1</v>
      </c>
      <c r="F30" s="422">
        <v>-1.4</v>
      </c>
      <c r="G30" s="423">
        <v>92.9</v>
      </c>
      <c r="H30" s="192">
        <v>-9.3000000000000007</v>
      </c>
      <c r="I30" s="351">
        <v>104.7</v>
      </c>
      <c r="J30" s="422">
        <v>-2.2000000000000002</v>
      </c>
      <c r="K30" s="423">
        <v>92.6</v>
      </c>
      <c r="L30" s="192">
        <v>-6.4</v>
      </c>
      <c r="M30" s="343">
        <v>99.1</v>
      </c>
      <c r="N30" s="422">
        <v>0.2</v>
      </c>
    </row>
    <row r="31" spans="1:15" ht="16" customHeight="1">
      <c r="A31" s="75" t="s">
        <v>282</v>
      </c>
      <c r="B31" s="420"/>
      <c r="C31" s="420"/>
      <c r="D31" s="420"/>
      <c r="E31" s="343">
        <v>103.8</v>
      </c>
      <c r="F31" s="422">
        <v>2.1</v>
      </c>
      <c r="G31" s="423">
        <v>101.9</v>
      </c>
      <c r="H31" s="192">
        <v>4.7</v>
      </c>
      <c r="I31" s="351">
        <v>105.3</v>
      </c>
      <c r="J31" s="422">
        <v>1.6</v>
      </c>
      <c r="K31" s="423">
        <v>89.6</v>
      </c>
      <c r="L31" s="192">
        <v>-8.8000000000000007</v>
      </c>
      <c r="M31" s="343">
        <v>102.3</v>
      </c>
      <c r="N31" s="422">
        <v>3.1</v>
      </c>
    </row>
    <row r="32" spans="1:15" ht="16" customHeight="1">
      <c r="A32" s="75" t="s">
        <v>264</v>
      </c>
      <c r="B32" s="420"/>
      <c r="C32" s="420"/>
      <c r="D32" s="420"/>
      <c r="E32" s="343">
        <v>104.3</v>
      </c>
      <c r="F32" s="422">
        <v>2.2999999999999998</v>
      </c>
      <c r="G32" s="423">
        <v>107</v>
      </c>
      <c r="H32" s="192">
        <v>1.6</v>
      </c>
      <c r="I32" s="351">
        <v>111.3</v>
      </c>
      <c r="J32" s="422">
        <v>2</v>
      </c>
      <c r="K32" s="423">
        <v>94.5</v>
      </c>
      <c r="L32" s="192">
        <v>-1.6</v>
      </c>
      <c r="M32" s="343">
        <v>99.1</v>
      </c>
      <c r="N32" s="422">
        <v>2</v>
      </c>
    </row>
    <row r="33" spans="1:14" ht="16" customHeight="1">
      <c r="A33" s="75" t="s">
        <v>283</v>
      </c>
      <c r="B33" s="420"/>
      <c r="C33" s="420"/>
      <c r="D33" s="420"/>
      <c r="E33" s="343">
        <v>101.8</v>
      </c>
      <c r="F33" s="422">
        <v>1.5</v>
      </c>
      <c r="G33" s="423">
        <v>101.3</v>
      </c>
      <c r="H33" s="192">
        <v>0.5</v>
      </c>
      <c r="I33" s="351">
        <v>107.9</v>
      </c>
      <c r="J33" s="422">
        <v>0.2</v>
      </c>
      <c r="K33" s="423">
        <v>92</v>
      </c>
      <c r="L33" s="192">
        <v>-5</v>
      </c>
      <c r="M33" s="343">
        <v>98.8</v>
      </c>
      <c r="N33" s="422">
        <v>1.2</v>
      </c>
    </row>
    <row r="34" spans="1:14" ht="16" customHeight="1">
      <c r="A34" s="75" t="s">
        <v>290</v>
      </c>
      <c r="B34" s="420"/>
      <c r="C34" s="420"/>
      <c r="D34" s="420"/>
      <c r="E34" s="343">
        <v>96.6</v>
      </c>
      <c r="F34" s="422">
        <v>1.2</v>
      </c>
      <c r="G34" s="423">
        <v>93.3</v>
      </c>
      <c r="H34" s="192">
        <v>3.4</v>
      </c>
      <c r="I34" s="351">
        <v>92.5</v>
      </c>
      <c r="J34" s="422">
        <v>-2.6</v>
      </c>
      <c r="K34" s="423">
        <v>90.8</v>
      </c>
      <c r="L34" s="192">
        <v>2.4</v>
      </c>
      <c r="M34" s="343">
        <v>99.7</v>
      </c>
      <c r="N34" s="422">
        <v>3.7</v>
      </c>
    </row>
    <row r="35" spans="1:14" ht="16" customHeight="1">
      <c r="A35" s="75" t="s">
        <v>295</v>
      </c>
      <c r="B35" s="420"/>
      <c r="C35" s="420"/>
      <c r="D35" s="420"/>
      <c r="E35" s="343">
        <v>97</v>
      </c>
      <c r="F35" s="422">
        <v>-2.4</v>
      </c>
      <c r="G35" s="423">
        <v>94.6</v>
      </c>
      <c r="H35" s="192">
        <v>-5.3</v>
      </c>
      <c r="I35" s="351">
        <v>101.5</v>
      </c>
      <c r="J35" s="422">
        <v>-5.7</v>
      </c>
      <c r="K35" s="423">
        <v>91.1</v>
      </c>
      <c r="L35" s="192">
        <v>0.2</v>
      </c>
      <c r="M35" s="343">
        <v>94.1</v>
      </c>
      <c r="N35" s="422">
        <v>-1.6</v>
      </c>
    </row>
    <row r="36" spans="1:14" ht="16" customHeight="1">
      <c r="A36" s="75" t="s">
        <v>278</v>
      </c>
      <c r="B36" s="420"/>
      <c r="C36" s="420"/>
      <c r="D36" s="421"/>
      <c r="E36" s="343">
        <v>99.3</v>
      </c>
      <c r="F36" s="422">
        <v>-1.2</v>
      </c>
      <c r="G36" s="343">
        <v>95.5</v>
      </c>
      <c r="H36" s="422">
        <v>-1.8</v>
      </c>
      <c r="I36" s="351">
        <v>99.1</v>
      </c>
      <c r="J36" s="422">
        <v>-4.3</v>
      </c>
      <c r="K36" s="343">
        <v>92</v>
      </c>
      <c r="L36" s="422">
        <v>1.7</v>
      </c>
      <c r="M36" s="423">
        <v>98.9</v>
      </c>
      <c r="N36" s="422">
        <v>-0.2</v>
      </c>
    </row>
    <row r="37" spans="1:14" ht="16" customHeight="1">
      <c r="A37" s="75" t="s">
        <v>296</v>
      </c>
      <c r="B37" s="420"/>
      <c r="C37" s="420"/>
      <c r="D37" s="421"/>
      <c r="E37" s="343">
        <v>105.6</v>
      </c>
      <c r="F37" s="422">
        <v>0</v>
      </c>
      <c r="G37" s="343">
        <v>94.6</v>
      </c>
      <c r="H37" s="422">
        <v>-8</v>
      </c>
      <c r="I37" s="351">
        <v>104.9</v>
      </c>
      <c r="J37" s="422">
        <v>-4.9000000000000004</v>
      </c>
      <c r="K37" s="343">
        <v>97.3</v>
      </c>
      <c r="L37" s="422">
        <v>6.1</v>
      </c>
      <c r="M37" s="423">
        <v>103.4</v>
      </c>
      <c r="N37" s="422">
        <v>1.5</v>
      </c>
    </row>
    <row r="38" spans="1:14" ht="16" customHeight="1">
      <c r="A38" s="499" t="s">
        <v>269</v>
      </c>
      <c r="B38" s="420"/>
      <c r="C38" s="420"/>
      <c r="D38" s="421"/>
      <c r="E38" s="423">
        <v>99.9</v>
      </c>
      <c r="F38" s="422">
        <v>-1.2</v>
      </c>
      <c r="G38" s="423">
        <v>88.6</v>
      </c>
      <c r="H38" s="192">
        <v>-7.5</v>
      </c>
      <c r="I38" s="351">
        <v>97.9</v>
      </c>
      <c r="J38" s="422">
        <v>-3</v>
      </c>
      <c r="K38" s="423">
        <v>96.3</v>
      </c>
      <c r="L38" s="192">
        <v>8.4</v>
      </c>
      <c r="M38" s="343">
        <v>99.7</v>
      </c>
      <c r="N38" s="422">
        <v>-1.4</v>
      </c>
    </row>
    <row r="39" spans="1:14" ht="16" customHeight="1">
      <c r="A39" s="499" t="s">
        <v>297</v>
      </c>
      <c r="B39" s="420"/>
      <c r="C39" s="420"/>
      <c r="D39" s="421"/>
      <c r="E39" s="343">
        <v>104.7</v>
      </c>
      <c r="F39" s="422">
        <v>1.2</v>
      </c>
      <c r="G39" s="343">
        <v>99.7</v>
      </c>
      <c r="H39" s="422">
        <v>-2.1</v>
      </c>
      <c r="I39" s="351">
        <v>106.6</v>
      </c>
      <c r="J39" s="422">
        <v>-3.1</v>
      </c>
      <c r="K39" s="343">
        <v>97.7</v>
      </c>
      <c r="L39" s="422">
        <v>5.9</v>
      </c>
      <c r="M39" s="343">
        <v>102.6</v>
      </c>
      <c r="N39" s="422">
        <v>3.2</v>
      </c>
    </row>
    <row r="40" spans="1:14" ht="16" customHeight="1">
      <c r="A40" s="498" t="s">
        <v>262</v>
      </c>
      <c r="B40" s="236"/>
      <c r="C40" s="236"/>
      <c r="D40" s="484"/>
      <c r="E40" s="303">
        <v>106.8</v>
      </c>
      <c r="F40" s="208">
        <v>2.2999999999999998</v>
      </c>
      <c r="G40" s="303">
        <v>99.9</v>
      </c>
      <c r="H40" s="208">
        <v>-3.4</v>
      </c>
      <c r="I40" s="488">
        <v>106.8</v>
      </c>
      <c r="J40" s="208">
        <v>-0.7</v>
      </c>
      <c r="K40" s="303">
        <v>98.2</v>
      </c>
      <c r="L40" s="208">
        <v>8.4</v>
      </c>
      <c r="M40" s="305">
        <v>105.9</v>
      </c>
      <c r="N40" s="208">
        <v>3</v>
      </c>
    </row>
    <row r="41" spans="1:14" ht="16" customHeight="1">
      <c r="B41" s="400"/>
      <c r="C41" s="370"/>
      <c r="E41" s="3"/>
      <c r="F41" s="3"/>
      <c r="G41" s="3"/>
      <c r="H41" s="3"/>
      <c r="I41" s="3"/>
      <c r="J41" s="3"/>
      <c r="K41" s="3"/>
      <c r="L41" s="3"/>
      <c r="M41" s="3"/>
      <c r="N41" s="3"/>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O487"/>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 style="370" customWidth="1"/>
    <col min="13" max="13" width="8" style="400" customWidth="1"/>
    <col min="14" max="14" width="8" style="370" customWidth="1"/>
    <col min="15" max="16384" width="9.09765625" style="3"/>
  </cols>
  <sheetData>
    <row r="1" spans="1:15" ht="13.5" customHeight="1">
      <c r="A1" s="451"/>
      <c r="B1" s="56"/>
      <c r="C1" s="56"/>
      <c r="D1" s="56"/>
      <c r="E1" s="395"/>
      <c r="F1" s="393"/>
      <c r="G1" s="395"/>
      <c r="H1" s="393"/>
      <c r="I1" s="395"/>
      <c r="J1" s="393"/>
      <c r="K1" s="395"/>
      <c r="L1" s="393"/>
      <c r="M1" s="395"/>
      <c r="N1" s="393"/>
    </row>
    <row r="2" spans="1:15" ht="15.75" customHeight="1">
      <c r="A2" s="602" t="s">
        <v>95</v>
      </c>
      <c r="B2" s="602"/>
      <c r="C2" s="602"/>
      <c r="D2" s="602"/>
      <c r="E2" s="602"/>
      <c r="F2" s="602"/>
      <c r="G2" s="602"/>
      <c r="H2" s="602"/>
      <c r="I2" s="602"/>
      <c r="J2" s="371"/>
      <c r="K2" s="585" t="s">
        <v>255</v>
      </c>
      <c r="L2" s="585"/>
      <c r="M2" s="585"/>
      <c r="N2" s="585"/>
    </row>
    <row r="3" spans="1:15" ht="16.5" customHeight="1">
      <c r="A3" s="589" t="s">
        <v>92</v>
      </c>
      <c r="B3" s="590"/>
      <c r="C3" s="590"/>
      <c r="D3" s="591"/>
      <c r="E3" s="592" t="s">
        <v>85</v>
      </c>
      <c r="F3" s="582"/>
      <c r="G3" s="592" t="s">
        <v>84</v>
      </c>
      <c r="H3" s="582"/>
      <c r="I3" s="592" t="s">
        <v>86</v>
      </c>
      <c r="J3" s="582"/>
      <c r="K3" s="592" t="s">
        <v>87</v>
      </c>
      <c r="L3" s="582"/>
      <c r="M3" s="592" t="s">
        <v>88</v>
      </c>
      <c r="N3" s="582"/>
      <c r="O3" s="2"/>
    </row>
    <row r="4" spans="1:15" ht="12" customHeight="1">
      <c r="A4" s="586"/>
      <c r="B4" s="587"/>
      <c r="C4" s="587"/>
      <c r="D4" s="588"/>
      <c r="E4" s="399"/>
      <c r="F4" s="425" t="s">
        <v>89</v>
      </c>
      <c r="G4" s="397"/>
      <c r="H4" s="394" t="s">
        <v>89</v>
      </c>
      <c r="I4" s="401"/>
      <c r="J4" s="425" t="s">
        <v>89</v>
      </c>
      <c r="K4" s="427"/>
      <c r="L4" s="394" t="s">
        <v>89</v>
      </c>
      <c r="M4" s="433"/>
      <c r="N4" s="434" t="s">
        <v>89</v>
      </c>
      <c r="O4" s="2"/>
    </row>
    <row r="5" spans="1:15" ht="16" customHeight="1">
      <c r="A5" s="419" t="str">
        <f>'名目賃金指数（現金給与総額）'!A6</f>
        <v>　令和４年平均</v>
      </c>
      <c r="B5" s="420"/>
      <c r="C5" s="420"/>
      <c r="D5" s="421"/>
      <c r="E5" s="423">
        <v>98.5</v>
      </c>
      <c r="F5" s="192">
        <v>-2.9</v>
      </c>
      <c r="G5" s="343">
        <v>93</v>
      </c>
      <c r="H5" s="422">
        <v>-6</v>
      </c>
      <c r="I5" s="423">
        <v>97.6</v>
      </c>
      <c r="J5" s="192">
        <v>-2.2999999999999998</v>
      </c>
      <c r="K5" s="343">
        <v>97.4</v>
      </c>
      <c r="L5" s="422">
        <v>-3.8</v>
      </c>
      <c r="M5" s="435">
        <v>96.7</v>
      </c>
      <c r="N5" s="436">
        <v>-4.5</v>
      </c>
      <c r="O5" s="2"/>
    </row>
    <row r="6" spans="1:15" ht="16" customHeight="1">
      <c r="A6" s="419" t="str">
        <f>'名目賃金指数（現金給与総額）'!A7</f>
        <v>　  　５　</v>
      </c>
      <c r="B6" s="420"/>
      <c r="C6" s="420"/>
      <c r="D6" s="421"/>
      <c r="E6" s="423">
        <v>99.2</v>
      </c>
      <c r="F6" s="192">
        <v>0.7</v>
      </c>
      <c r="G6" s="343">
        <v>94.4</v>
      </c>
      <c r="H6" s="422">
        <v>1.5</v>
      </c>
      <c r="I6" s="423">
        <v>99</v>
      </c>
      <c r="J6" s="192">
        <v>1.4</v>
      </c>
      <c r="K6" s="343">
        <v>96.4</v>
      </c>
      <c r="L6" s="422">
        <v>-1</v>
      </c>
      <c r="M6" s="437">
        <v>99</v>
      </c>
      <c r="N6" s="436">
        <v>2.4</v>
      </c>
      <c r="O6" s="2"/>
    </row>
    <row r="7" spans="1:15" ht="16" customHeight="1">
      <c r="A7" s="453" t="str">
        <f>'名目賃金指数（現金給与総額）'!A8</f>
        <v>　  　６　</v>
      </c>
      <c r="B7" s="236"/>
      <c r="C7" s="236"/>
      <c r="D7" s="484"/>
      <c r="E7" s="429">
        <v>100</v>
      </c>
      <c r="F7" s="430">
        <v>0.1</v>
      </c>
      <c r="G7" s="431">
        <v>93.6</v>
      </c>
      <c r="H7" s="432">
        <v>-0.7</v>
      </c>
      <c r="I7" s="429">
        <v>101.4</v>
      </c>
      <c r="J7" s="430">
        <v>1.8</v>
      </c>
      <c r="K7" s="431">
        <v>94.8</v>
      </c>
      <c r="L7" s="432">
        <v>-0.8</v>
      </c>
      <c r="M7" s="431">
        <v>100.6</v>
      </c>
      <c r="N7" s="432">
        <v>1.8</v>
      </c>
      <c r="O7" s="2"/>
    </row>
    <row r="8" spans="1:15" ht="16" customHeight="1">
      <c r="A8" s="75" t="s">
        <v>301</v>
      </c>
      <c r="B8" s="420"/>
      <c r="C8" s="420"/>
      <c r="D8" s="420"/>
      <c r="E8" s="343">
        <v>103.7</v>
      </c>
      <c r="F8" s="422">
        <v>2.1</v>
      </c>
      <c r="G8" s="423">
        <v>98.8</v>
      </c>
      <c r="H8" s="192">
        <v>0.8</v>
      </c>
      <c r="I8" s="351">
        <v>104.3</v>
      </c>
      <c r="J8" s="422">
        <v>3</v>
      </c>
      <c r="K8" s="423">
        <v>97.1</v>
      </c>
      <c r="L8" s="192">
        <v>-0.7</v>
      </c>
      <c r="M8" s="343">
        <v>105.4</v>
      </c>
      <c r="N8" s="422">
        <v>6.4</v>
      </c>
      <c r="O8" s="2"/>
    </row>
    <row r="9" spans="1:15" ht="16" customHeight="1">
      <c r="A9" s="75" t="s">
        <v>263</v>
      </c>
      <c r="B9" s="420"/>
      <c r="C9" s="420"/>
      <c r="D9" s="420"/>
      <c r="E9" s="343">
        <v>96</v>
      </c>
      <c r="F9" s="192">
        <v>0.3</v>
      </c>
      <c r="G9" s="343">
        <v>86.4</v>
      </c>
      <c r="H9" s="422">
        <v>-2.7</v>
      </c>
      <c r="I9" s="358">
        <v>95.5</v>
      </c>
      <c r="J9" s="192">
        <v>2.4</v>
      </c>
      <c r="K9" s="343">
        <v>92.8</v>
      </c>
      <c r="L9" s="422">
        <v>0.1</v>
      </c>
      <c r="M9" s="423">
        <v>99.8</v>
      </c>
      <c r="N9" s="422">
        <v>1.7</v>
      </c>
      <c r="O9" s="2"/>
    </row>
    <row r="10" spans="1:15" ht="16" customHeight="1">
      <c r="A10" s="75" t="s">
        <v>281</v>
      </c>
      <c r="B10" s="420"/>
      <c r="C10" s="420"/>
      <c r="D10" s="420"/>
      <c r="E10" s="343">
        <v>99.8</v>
      </c>
      <c r="F10" s="422">
        <v>-1.8</v>
      </c>
      <c r="G10" s="423">
        <v>93.7</v>
      </c>
      <c r="H10" s="192">
        <v>-3.1</v>
      </c>
      <c r="I10" s="351">
        <v>101.7</v>
      </c>
      <c r="J10" s="422">
        <v>-2.7</v>
      </c>
      <c r="K10" s="423">
        <v>97</v>
      </c>
      <c r="L10" s="192">
        <v>-2</v>
      </c>
      <c r="M10" s="343">
        <v>99.7</v>
      </c>
      <c r="N10" s="422">
        <v>1</v>
      </c>
      <c r="O10" s="2"/>
    </row>
    <row r="11" spans="1:15" ht="16" customHeight="1">
      <c r="A11" s="75" t="s">
        <v>282</v>
      </c>
      <c r="B11" s="420"/>
      <c r="C11" s="420"/>
      <c r="D11" s="420"/>
      <c r="E11" s="343">
        <v>101.9</v>
      </c>
      <c r="F11" s="422">
        <v>-0.1</v>
      </c>
      <c r="G11" s="423">
        <v>93.8</v>
      </c>
      <c r="H11" s="192">
        <v>-2.6</v>
      </c>
      <c r="I11" s="351">
        <v>101.9</v>
      </c>
      <c r="J11" s="422">
        <v>0.6</v>
      </c>
      <c r="K11" s="423">
        <v>94.1</v>
      </c>
      <c r="L11" s="192">
        <v>-3</v>
      </c>
      <c r="M11" s="343">
        <v>104.2</v>
      </c>
      <c r="N11" s="422">
        <v>4.5</v>
      </c>
      <c r="O11" s="2"/>
    </row>
    <row r="12" spans="1:15" ht="16" customHeight="1">
      <c r="A12" s="75" t="s">
        <v>264</v>
      </c>
      <c r="B12" s="420"/>
      <c r="C12" s="420"/>
      <c r="D12" s="420"/>
      <c r="E12" s="343">
        <v>103</v>
      </c>
      <c r="F12" s="422">
        <v>1.6</v>
      </c>
      <c r="G12" s="423">
        <v>97.4</v>
      </c>
      <c r="H12" s="192">
        <v>0.9</v>
      </c>
      <c r="I12" s="351">
        <v>107.9</v>
      </c>
      <c r="J12" s="422">
        <v>3.6</v>
      </c>
      <c r="K12" s="423">
        <v>98.6</v>
      </c>
      <c r="L12" s="192">
        <v>2.6</v>
      </c>
      <c r="M12" s="343">
        <v>100.5</v>
      </c>
      <c r="N12" s="422">
        <v>3</v>
      </c>
      <c r="O12" s="2"/>
    </row>
    <row r="13" spans="1:15" ht="16" customHeight="1">
      <c r="A13" s="75" t="s">
        <v>283</v>
      </c>
      <c r="B13" s="420"/>
      <c r="C13" s="420"/>
      <c r="D13" s="420"/>
      <c r="E13" s="343">
        <v>100.5</v>
      </c>
      <c r="F13" s="422">
        <v>0.5</v>
      </c>
      <c r="G13" s="423">
        <v>96.2</v>
      </c>
      <c r="H13" s="192">
        <v>1.4</v>
      </c>
      <c r="I13" s="351">
        <v>103.9</v>
      </c>
      <c r="J13" s="422">
        <v>0.4</v>
      </c>
      <c r="K13" s="423">
        <v>95</v>
      </c>
      <c r="L13" s="192">
        <v>-0.6</v>
      </c>
      <c r="M13" s="343">
        <v>100.7</v>
      </c>
      <c r="N13" s="422">
        <v>2.7</v>
      </c>
      <c r="O13" s="2"/>
    </row>
    <row r="14" spans="1:15" ht="16" customHeight="1">
      <c r="A14" s="75" t="s">
        <v>290</v>
      </c>
      <c r="B14" s="420"/>
      <c r="C14" s="420"/>
      <c r="D14" s="420"/>
      <c r="E14" s="343">
        <v>95.2</v>
      </c>
      <c r="F14" s="422">
        <v>2.1</v>
      </c>
      <c r="G14" s="423">
        <v>84.8</v>
      </c>
      <c r="H14" s="192">
        <v>-2.1</v>
      </c>
      <c r="I14" s="351">
        <v>91.6</v>
      </c>
      <c r="J14" s="422">
        <v>1.6</v>
      </c>
      <c r="K14" s="423">
        <v>93.6</v>
      </c>
      <c r="L14" s="192">
        <v>4.5999999999999996</v>
      </c>
      <c r="M14" s="343">
        <v>98.2</v>
      </c>
      <c r="N14" s="422">
        <v>2.2999999999999998</v>
      </c>
      <c r="O14" s="2"/>
    </row>
    <row r="15" spans="1:15" ht="16" customHeight="1">
      <c r="A15" s="75" t="s">
        <v>295</v>
      </c>
      <c r="B15" s="420"/>
      <c r="C15" s="420"/>
      <c r="D15" s="420"/>
      <c r="E15" s="343">
        <v>97.2</v>
      </c>
      <c r="F15" s="422">
        <v>-0.7</v>
      </c>
      <c r="G15" s="423">
        <v>91.9</v>
      </c>
      <c r="H15" s="192">
        <v>-2.4</v>
      </c>
      <c r="I15" s="351">
        <v>99.7</v>
      </c>
      <c r="J15" s="422">
        <v>-2.1</v>
      </c>
      <c r="K15" s="423">
        <v>94.8</v>
      </c>
      <c r="L15" s="192">
        <v>1.7</v>
      </c>
      <c r="M15" s="343">
        <v>95.7</v>
      </c>
      <c r="N15" s="422">
        <v>-0.7</v>
      </c>
      <c r="O15" s="2"/>
    </row>
    <row r="16" spans="1:15" ht="16" customHeight="1">
      <c r="A16" s="75" t="s">
        <v>278</v>
      </c>
      <c r="B16" s="420"/>
      <c r="C16" s="420"/>
      <c r="D16" s="421"/>
      <c r="E16" s="343">
        <v>98.8</v>
      </c>
      <c r="F16" s="422">
        <v>0.6</v>
      </c>
      <c r="G16" s="343">
        <v>90.8</v>
      </c>
      <c r="H16" s="422">
        <v>-4.3</v>
      </c>
      <c r="I16" s="351">
        <v>98.1</v>
      </c>
      <c r="J16" s="422">
        <v>-0.6</v>
      </c>
      <c r="K16" s="343">
        <v>94.8</v>
      </c>
      <c r="L16" s="422">
        <v>1.8</v>
      </c>
      <c r="M16" s="423">
        <v>100</v>
      </c>
      <c r="N16" s="422">
        <v>0.5</v>
      </c>
      <c r="O16" s="2"/>
    </row>
    <row r="17" spans="1:15" ht="16" customHeight="1">
      <c r="A17" s="75" t="s">
        <v>296</v>
      </c>
      <c r="B17" s="420"/>
      <c r="C17" s="420"/>
      <c r="D17" s="421"/>
      <c r="E17" s="343">
        <v>105</v>
      </c>
      <c r="F17" s="422">
        <v>1.6</v>
      </c>
      <c r="G17" s="343">
        <v>96.4</v>
      </c>
      <c r="H17" s="422">
        <v>-0.5</v>
      </c>
      <c r="I17" s="351">
        <v>104.2</v>
      </c>
      <c r="J17" s="422">
        <v>-2.2999999999999998</v>
      </c>
      <c r="K17" s="343">
        <v>100.2</v>
      </c>
      <c r="L17" s="422">
        <v>4.2</v>
      </c>
      <c r="M17" s="423">
        <v>104.1</v>
      </c>
      <c r="N17" s="422">
        <v>1.3</v>
      </c>
      <c r="O17" s="2"/>
    </row>
    <row r="18" spans="1:15" ht="16" customHeight="1">
      <c r="A18" s="499" t="s">
        <v>269</v>
      </c>
      <c r="B18" s="420"/>
      <c r="C18" s="420"/>
      <c r="D18" s="421"/>
      <c r="E18" s="423">
        <v>99.4</v>
      </c>
      <c r="F18" s="422">
        <v>0.1</v>
      </c>
      <c r="G18" s="423">
        <v>83.4</v>
      </c>
      <c r="H18" s="192">
        <v>-7.2</v>
      </c>
      <c r="I18" s="351">
        <v>97.3</v>
      </c>
      <c r="J18" s="422">
        <v>-0.3</v>
      </c>
      <c r="K18" s="423">
        <v>96.4</v>
      </c>
      <c r="L18" s="192">
        <v>3.5</v>
      </c>
      <c r="M18" s="343">
        <v>99.5</v>
      </c>
      <c r="N18" s="422">
        <v>-2</v>
      </c>
      <c r="O18" s="2"/>
    </row>
    <row r="19" spans="1:15" ht="16" customHeight="1">
      <c r="A19" s="499" t="s">
        <v>297</v>
      </c>
      <c r="B19" s="420"/>
      <c r="C19" s="420"/>
      <c r="D19" s="421"/>
      <c r="E19" s="343">
        <v>105.5</v>
      </c>
      <c r="F19" s="422">
        <v>2.6</v>
      </c>
      <c r="G19" s="343">
        <v>96.2</v>
      </c>
      <c r="H19" s="422">
        <v>2.6</v>
      </c>
      <c r="I19" s="351">
        <v>107.2</v>
      </c>
      <c r="J19" s="422">
        <v>0.8</v>
      </c>
      <c r="K19" s="343">
        <v>100.1</v>
      </c>
      <c r="L19" s="422">
        <v>2.1</v>
      </c>
      <c r="M19" s="343">
        <v>105</v>
      </c>
      <c r="N19" s="422">
        <v>4.3</v>
      </c>
      <c r="O19" s="2"/>
    </row>
    <row r="20" spans="1:15" ht="16" customHeight="1">
      <c r="A20" s="498" t="s">
        <v>262</v>
      </c>
      <c r="B20" s="236"/>
      <c r="C20" s="236"/>
      <c r="D20" s="484"/>
      <c r="E20" s="303">
        <v>106.2</v>
      </c>
      <c r="F20" s="208">
        <v>2.4</v>
      </c>
      <c r="G20" s="303">
        <v>95.2</v>
      </c>
      <c r="H20" s="208">
        <v>-3.6</v>
      </c>
      <c r="I20" s="488">
        <v>106.2</v>
      </c>
      <c r="J20" s="208">
        <v>1.8</v>
      </c>
      <c r="K20" s="303">
        <v>102.3</v>
      </c>
      <c r="L20" s="208">
        <v>5.4</v>
      </c>
      <c r="M20" s="305">
        <v>107.7</v>
      </c>
      <c r="N20" s="208">
        <v>2.2000000000000002</v>
      </c>
      <c r="O20" s="2"/>
    </row>
    <row r="21" spans="1:15" ht="39.75" customHeight="1">
      <c r="D21" s="2"/>
      <c r="E21" s="398"/>
      <c r="F21" s="375"/>
      <c r="G21" s="398"/>
      <c r="H21" s="375"/>
      <c r="I21" s="398"/>
      <c r="J21" s="375"/>
      <c r="K21" s="402"/>
      <c r="L21" s="405"/>
      <c r="M21" s="403"/>
      <c r="N21" s="405"/>
    </row>
    <row r="22" spans="1:15" ht="15.75" customHeight="1">
      <c r="A22" s="593" t="s">
        <v>96</v>
      </c>
      <c r="B22" s="593"/>
      <c r="C22" s="593"/>
      <c r="D22" s="593"/>
      <c r="E22" s="593"/>
      <c r="F22" s="593"/>
      <c r="G22" s="593"/>
      <c r="H22" s="593"/>
      <c r="I22" s="593"/>
      <c r="J22" s="415"/>
      <c r="K22" s="585" t="s">
        <v>255</v>
      </c>
      <c r="L22" s="585"/>
      <c r="M22" s="585"/>
      <c r="N22" s="585"/>
    </row>
    <row r="23" spans="1:15" ht="16.5" customHeight="1">
      <c r="A23" s="589" t="s">
        <v>92</v>
      </c>
      <c r="B23" s="590"/>
      <c r="C23" s="590"/>
      <c r="D23" s="591"/>
      <c r="E23" s="592" t="s">
        <v>85</v>
      </c>
      <c r="F23" s="582"/>
      <c r="G23" s="592" t="s">
        <v>84</v>
      </c>
      <c r="H23" s="582"/>
      <c r="I23" s="592" t="s">
        <v>86</v>
      </c>
      <c r="J23" s="582"/>
      <c r="K23" s="592" t="s">
        <v>87</v>
      </c>
      <c r="L23" s="582"/>
      <c r="M23" s="592" t="s">
        <v>88</v>
      </c>
      <c r="N23" s="582"/>
      <c r="O23" s="2"/>
    </row>
    <row r="24" spans="1:15" ht="12" customHeight="1">
      <c r="A24" s="586"/>
      <c r="B24" s="587"/>
      <c r="C24" s="587"/>
      <c r="D24" s="588"/>
      <c r="E24" s="399"/>
      <c r="F24" s="425" t="s">
        <v>89</v>
      </c>
      <c r="G24" s="397"/>
      <c r="H24" s="394" t="s">
        <v>89</v>
      </c>
      <c r="I24" s="401"/>
      <c r="J24" s="425" t="s">
        <v>89</v>
      </c>
      <c r="K24" s="427"/>
      <c r="L24" s="394" t="s">
        <v>89</v>
      </c>
      <c r="M24" s="433"/>
      <c r="N24" s="434" t="s">
        <v>89</v>
      </c>
      <c r="O24" s="2"/>
    </row>
    <row r="25" spans="1:15" ht="16" customHeight="1">
      <c r="A25" s="419" t="str">
        <f>'名目賃金指数（現金給与総額）'!A26</f>
        <v>　令和４年平均</v>
      </c>
      <c r="B25" s="420"/>
      <c r="C25" s="420"/>
      <c r="D25" s="421"/>
      <c r="E25" s="423">
        <v>98</v>
      </c>
      <c r="F25" s="192">
        <v>-1.8</v>
      </c>
      <c r="G25" s="343">
        <v>98.9</v>
      </c>
      <c r="H25" s="422">
        <v>-3.1</v>
      </c>
      <c r="I25" s="423">
        <v>98.9</v>
      </c>
      <c r="J25" s="192">
        <v>-1</v>
      </c>
      <c r="K25" s="343">
        <v>99.7</v>
      </c>
      <c r="L25" s="422">
        <v>0.1</v>
      </c>
      <c r="M25" s="435">
        <v>94.3</v>
      </c>
      <c r="N25" s="436">
        <v>-3.8</v>
      </c>
      <c r="O25" s="2"/>
    </row>
    <row r="26" spans="1:15" ht="16" customHeight="1">
      <c r="A26" s="419" t="str">
        <f>'名目賃金指数（現金給与総額）'!A27</f>
        <v>　  　５　</v>
      </c>
      <c r="B26" s="420"/>
      <c r="C26" s="420"/>
      <c r="D26" s="421"/>
      <c r="E26" s="423">
        <v>99.6</v>
      </c>
      <c r="F26" s="192">
        <v>1.6</v>
      </c>
      <c r="G26" s="343">
        <v>99.1</v>
      </c>
      <c r="H26" s="422">
        <v>0.2</v>
      </c>
      <c r="I26" s="423">
        <v>100.7</v>
      </c>
      <c r="J26" s="192">
        <v>1.8</v>
      </c>
      <c r="K26" s="343">
        <v>98.8</v>
      </c>
      <c r="L26" s="422">
        <v>-0.9</v>
      </c>
      <c r="M26" s="437">
        <v>97.6</v>
      </c>
      <c r="N26" s="436">
        <v>3.5</v>
      </c>
      <c r="O26" s="2"/>
    </row>
    <row r="27" spans="1:15" ht="16" customHeight="1">
      <c r="A27" s="453" t="str">
        <f>'名目賃金指数（現金給与総額）'!A28</f>
        <v>　  　６　</v>
      </c>
      <c r="B27" s="236"/>
      <c r="C27" s="236"/>
      <c r="D27" s="484"/>
      <c r="E27" s="429">
        <v>99.5</v>
      </c>
      <c r="F27" s="430">
        <v>0.1</v>
      </c>
      <c r="G27" s="431">
        <v>97.7</v>
      </c>
      <c r="H27" s="432">
        <v>-1.1000000000000001</v>
      </c>
      <c r="I27" s="429">
        <v>102.5</v>
      </c>
      <c r="J27" s="430">
        <v>1.3</v>
      </c>
      <c r="K27" s="431">
        <v>91.8</v>
      </c>
      <c r="L27" s="432">
        <v>-5.0999999999999996</v>
      </c>
      <c r="M27" s="431">
        <v>99.1</v>
      </c>
      <c r="N27" s="432">
        <v>1.4</v>
      </c>
      <c r="O27" s="2"/>
    </row>
    <row r="28" spans="1:15" ht="16" customHeight="1">
      <c r="A28" s="75" t="s">
        <v>301</v>
      </c>
      <c r="B28" s="420"/>
      <c r="C28" s="420"/>
      <c r="D28" s="420"/>
      <c r="E28" s="343">
        <v>102.6</v>
      </c>
      <c r="F28" s="422">
        <v>2.1</v>
      </c>
      <c r="G28" s="423">
        <v>102.4</v>
      </c>
      <c r="H28" s="192">
        <v>0.5</v>
      </c>
      <c r="I28" s="351">
        <v>105.2</v>
      </c>
      <c r="J28" s="422">
        <v>2.4</v>
      </c>
      <c r="K28" s="423">
        <v>91.5</v>
      </c>
      <c r="L28" s="192">
        <v>-5.6</v>
      </c>
      <c r="M28" s="343">
        <v>102.9</v>
      </c>
      <c r="N28" s="422">
        <v>5.3</v>
      </c>
    </row>
    <row r="29" spans="1:15" ht="16" customHeight="1">
      <c r="A29" s="75" t="s">
        <v>263</v>
      </c>
      <c r="B29" s="420"/>
      <c r="C29" s="420"/>
      <c r="D29" s="420"/>
      <c r="E29" s="343">
        <v>95.5</v>
      </c>
      <c r="F29" s="192">
        <v>-0.6</v>
      </c>
      <c r="G29" s="343">
        <v>93.5</v>
      </c>
      <c r="H29" s="422">
        <v>-2.2999999999999998</v>
      </c>
      <c r="I29" s="358">
        <v>96.7</v>
      </c>
      <c r="J29" s="192">
        <v>3</v>
      </c>
      <c r="K29" s="343">
        <v>89.6</v>
      </c>
      <c r="L29" s="422">
        <v>-7.2</v>
      </c>
      <c r="M29" s="423">
        <v>98.4</v>
      </c>
      <c r="N29" s="422">
        <v>1.1000000000000001</v>
      </c>
    </row>
    <row r="30" spans="1:15" ht="16" customHeight="1">
      <c r="A30" s="75" t="s">
        <v>281</v>
      </c>
      <c r="B30" s="420"/>
      <c r="C30" s="420"/>
      <c r="D30" s="420"/>
      <c r="E30" s="343">
        <v>98.6</v>
      </c>
      <c r="F30" s="422">
        <v>-1.9</v>
      </c>
      <c r="G30" s="423">
        <v>92.5</v>
      </c>
      <c r="H30" s="192">
        <v>-8.1999999999999993</v>
      </c>
      <c r="I30" s="351">
        <v>102.3</v>
      </c>
      <c r="J30" s="422">
        <v>-3</v>
      </c>
      <c r="K30" s="423">
        <v>93.7</v>
      </c>
      <c r="L30" s="192">
        <v>-4.5999999999999996</v>
      </c>
      <c r="M30" s="343">
        <v>98.9</v>
      </c>
      <c r="N30" s="422">
        <v>0.5</v>
      </c>
    </row>
    <row r="31" spans="1:15" ht="16" customHeight="1">
      <c r="A31" s="75" t="s">
        <v>282</v>
      </c>
      <c r="B31" s="420"/>
      <c r="C31" s="420"/>
      <c r="D31" s="420"/>
      <c r="E31" s="343">
        <v>101.8</v>
      </c>
      <c r="F31" s="422">
        <v>0.7</v>
      </c>
      <c r="G31" s="423">
        <v>99.4</v>
      </c>
      <c r="H31" s="192">
        <v>4.0999999999999996</v>
      </c>
      <c r="I31" s="351">
        <v>102.5</v>
      </c>
      <c r="J31" s="422">
        <v>0.3</v>
      </c>
      <c r="K31" s="423">
        <v>91.1</v>
      </c>
      <c r="L31" s="192">
        <v>-6.8</v>
      </c>
      <c r="M31" s="343">
        <v>102.1</v>
      </c>
      <c r="N31" s="422">
        <v>3.5</v>
      </c>
    </row>
    <row r="32" spans="1:15" ht="16" customHeight="1">
      <c r="A32" s="75" t="s">
        <v>264</v>
      </c>
      <c r="B32" s="420"/>
      <c r="C32" s="420"/>
      <c r="D32" s="420"/>
      <c r="E32" s="343">
        <v>102.4</v>
      </c>
      <c r="F32" s="422">
        <v>1.4</v>
      </c>
      <c r="G32" s="423">
        <v>104.7</v>
      </c>
      <c r="H32" s="192">
        <v>1.7</v>
      </c>
      <c r="I32" s="351">
        <v>108.6</v>
      </c>
      <c r="J32" s="422">
        <v>1.7</v>
      </c>
      <c r="K32" s="423">
        <v>95.4</v>
      </c>
      <c r="L32" s="192">
        <v>-0.7</v>
      </c>
      <c r="M32" s="343">
        <v>98.9</v>
      </c>
      <c r="N32" s="422">
        <v>2.4</v>
      </c>
    </row>
    <row r="33" spans="1:14" ht="16" customHeight="1">
      <c r="A33" s="75" t="s">
        <v>283</v>
      </c>
      <c r="B33" s="420"/>
      <c r="C33" s="420"/>
      <c r="D33" s="420"/>
      <c r="E33" s="343">
        <v>99.6</v>
      </c>
      <c r="F33" s="422">
        <v>0.5</v>
      </c>
      <c r="G33" s="423">
        <v>96.6</v>
      </c>
      <c r="H33" s="192">
        <v>-2</v>
      </c>
      <c r="I33" s="351">
        <v>104.5</v>
      </c>
      <c r="J33" s="422">
        <v>-0.7</v>
      </c>
      <c r="K33" s="423">
        <v>93.1</v>
      </c>
      <c r="L33" s="192">
        <v>-3.3</v>
      </c>
      <c r="M33" s="343">
        <v>98.5</v>
      </c>
      <c r="N33" s="422">
        <v>1.9</v>
      </c>
    </row>
    <row r="34" spans="1:14" ht="16" customHeight="1">
      <c r="A34" s="75" t="s">
        <v>290</v>
      </c>
      <c r="B34" s="420"/>
      <c r="C34" s="420"/>
      <c r="D34" s="420"/>
      <c r="E34" s="343">
        <v>95</v>
      </c>
      <c r="F34" s="422">
        <v>2</v>
      </c>
      <c r="G34" s="423">
        <v>93.2</v>
      </c>
      <c r="H34" s="192">
        <v>4.7</v>
      </c>
      <c r="I34" s="351">
        <v>91.4</v>
      </c>
      <c r="J34" s="422">
        <v>-0.1</v>
      </c>
      <c r="K34" s="423">
        <v>91.5</v>
      </c>
      <c r="L34" s="192">
        <v>3.2</v>
      </c>
      <c r="M34" s="343">
        <v>97.6</v>
      </c>
      <c r="N34" s="422">
        <v>3</v>
      </c>
    </row>
    <row r="35" spans="1:14" ht="16" customHeight="1">
      <c r="A35" s="75" t="s">
        <v>295</v>
      </c>
      <c r="B35" s="420"/>
      <c r="C35" s="420"/>
      <c r="D35" s="420"/>
      <c r="E35" s="343">
        <v>95.7</v>
      </c>
      <c r="F35" s="422">
        <v>-1.8</v>
      </c>
      <c r="G35" s="423">
        <v>93.9</v>
      </c>
      <c r="H35" s="192">
        <v>-5</v>
      </c>
      <c r="I35" s="351">
        <v>100.3</v>
      </c>
      <c r="J35" s="422">
        <v>-3.7</v>
      </c>
      <c r="K35" s="423">
        <v>92.3</v>
      </c>
      <c r="L35" s="192">
        <v>1.2</v>
      </c>
      <c r="M35" s="343">
        <v>92.9</v>
      </c>
      <c r="N35" s="422">
        <v>-2</v>
      </c>
    </row>
    <row r="36" spans="1:14" ht="16" customHeight="1">
      <c r="A36" s="75" t="s">
        <v>278</v>
      </c>
      <c r="B36" s="420"/>
      <c r="C36" s="420"/>
      <c r="D36" s="421"/>
      <c r="E36" s="343">
        <v>97.5</v>
      </c>
      <c r="F36" s="422">
        <v>-0.5</v>
      </c>
      <c r="G36" s="343">
        <v>93.8</v>
      </c>
      <c r="H36" s="422">
        <v>-4.8</v>
      </c>
      <c r="I36" s="351">
        <v>98.2</v>
      </c>
      <c r="J36" s="422">
        <v>-1.9</v>
      </c>
      <c r="K36" s="343">
        <v>92.6</v>
      </c>
      <c r="L36" s="422">
        <v>2.4</v>
      </c>
      <c r="M36" s="423">
        <v>97.6</v>
      </c>
      <c r="N36" s="422">
        <v>-0.9</v>
      </c>
    </row>
    <row r="37" spans="1:14" ht="16" customHeight="1">
      <c r="A37" s="75" t="s">
        <v>296</v>
      </c>
      <c r="B37" s="420"/>
      <c r="C37" s="420"/>
      <c r="D37" s="421"/>
      <c r="E37" s="343">
        <v>104.3</v>
      </c>
      <c r="F37" s="422">
        <v>0.9</v>
      </c>
      <c r="G37" s="343">
        <v>94.3</v>
      </c>
      <c r="H37" s="422">
        <v>-6.8</v>
      </c>
      <c r="I37" s="351">
        <v>104.9</v>
      </c>
      <c r="J37" s="422">
        <v>-2.9</v>
      </c>
      <c r="K37" s="343">
        <v>98.1</v>
      </c>
      <c r="L37" s="422">
        <v>5.7</v>
      </c>
      <c r="M37" s="423">
        <v>101.9</v>
      </c>
      <c r="N37" s="422">
        <v>0.4</v>
      </c>
    </row>
    <row r="38" spans="1:14" ht="16" customHeight="1">
      <c r="A38" s="499" t="s">
        <v>269</v>
      </c>
      <c r="B38" s="420"/>
      <c r="C38" s="420"/>
      <c r="D38" s="421"/>
      <c r="E38" s="423">
        <v>98.9</v>
      </c>
      <c r="F38" s="422">
        <v>-0.5</v>
      </c>
      <c r="G38" s="423">
        <v>89.7</v>
      </c>
      <c r="H38" s="192">
        <v>-5.9</v>
      </c>
      <c r="I38" s="351">
        <v>97.6</v>
      </c>
      <c r="J38" s="422">
        <v>-1.2</v>
      </c>
      <c r="K38" s="423">
        <v>97.1</v>
      </c>
      <c r="L38" s="192">
        <v>8</v>
      </c>
      <c r="M38" s="343">
        <v>98</v>
      </c>
      <c r="N38" s="422">
        <v>-2.6</v>
      </c>
    </row>
    <row r="39" spans="1:14" ht="16" customHeight="1">
      <c r="A39" s="499" t="s">
        <v>297</v>
      </c>
      <c r="B39" s="420"/>
      <c r="C39" s="420"/>
      <c r="D39" s="421"/>
      <c r="E39" s="343">
        <v>103.8</v>
      </c>
      <c r="F39" s="422">
        <v>1.7</v>
      </c>
      <c r="G39" s="343">
        <v>100.6</v>
      </c>
      <c r="H39" s="422">
        <v>0.3</v>
      </c>
      <c r="I39" s="351">
        <v>107.1</v>
      </c>
      <c r="J39" s="422">
        <v>-0.7</v>
      </c>
      <c r="K39" s="343">
        <v>99</v>
      </c>
      <c r="L39" s="422">
        <v>5.5</v>
      </c>
      <c r="M39" s="343">
        <v>101.5</v>
      </c>
      <c r="N39" s="422">
        <v>2.2999999999999998</v>
      </c>
    </row>
    <row r="40" spans="1:14" ht="16" customHeight="1">
      <c r="A40" s="498" t="s">
        <v>262</v>
      </c>
      <c r="B40" s="236"/>
      <c r="C40" s="236"/>
      <c r="D40" s="484"/>
      <c r="E40" s="303">
        <v>105.6</v>
      </c>
      <c r="F40" s="208">
        <v>2.9</v>
      </c>
      <c r="G40" s="303">
        <v>100.8</v>
      </c>
      <c r="H40" s="208">
        <v>-1.6</v>
      </c>
      <c r="I40" s="488">
        <v>107.3</v>
      </c>
      <c r="J40" s="208">
        <v>2</v>
      </c>
      <c r="K40" s="303">
        <v>99.1</v>
      </c>
      <c r="L40" s="208">
        <v>8.3000000000000007</v>
      </c>
      <c r="M40" s="305">
        <v>104.6</v>
      </c>
      <c r="N40" s="208">
        <v>1.7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O230"/>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09765625" style="370" customWidth="1"/>
    <col min="13" max="13" width="8" style="400" customWidth="1"/>
    <col min="14" max="14" width="8" style="370" customWidth="1"/>
    <col min="15" max="16384" width="9.09765625" style="3"/>
  </cols>
  <sheetData>
    <row r="1" spans="1:15" ht="13.5" customHeight="1">
      <c r="A1" s="451"/>
      <c r="B1" s="56"/>
      <c r="C1" s="56"/>
      <c r="D1" s="56"/>
      <c r="E1" s="395"/>
      <c r="F1" s="393"/>
      <c r="G1" s="395"/>
      <c r="H1" s="393"/>
      <c r="I1" s="395"/>
      <c r="J1" s="393"/>
      <c r="K1" s="395"/>
      <c r="L1" s="393"/>
      <c r="M1" s="395"/>
      <c r="N1" s="393"/>
    </row>
    <row r="2" spans="1:15" ht="15.75" customHeight="1">
      <c r="A2" s="602" t="s">
        <v>97</v>
      </c>
      <c r="B2" s="602"/>
      <c r="C2" s="602"/>
      <c r="D2" s="602"/>
      <c r="E2" s="602"/>
      <c r="F2" s="602"/>
      <c r="G2" s="602"/>
      <c r="H2" s="602"/>
      <c r="I2" s="602"/>
      <c r="J2" s="371"/>
      <c r="K2" s="585" t="s">
        <v>255</v>
      </c>
      <c r="L2" s="585"/>
      <c r="M2" s="585"/>
      <c r="N2" s="585"/>
    </row>
    <row r="3" spans="1:15" ht="16.5" customHeight="1">
      <c r="A3" s="589" t="s">
        <v>92</v>
      </c>
      <c r="B3" s="590"/>
      <c r="C3" s="590"/>
      <c r="D3" s="591"/>
      <c r="E3" s="592" t="s">
        <v>85</v>
      </c>
      <c r="F3" s="582"/>
      <c r="G3" s="592" t="s">
        <v>84</v>
      </c>
      <c r="H3" s="582"/>
      <c r="I3" s="592" t="s">
        <v>86</v>
      </c>
      <c r="J3" s="582"/>
      <c r="K3" s="592" t="s">
        <v>87</v>
      </c>
      <c r="L3" s="582"/>
      <c r="M3" s="592" t="s">
        <v>88</v>
      </c>
      <c r="N3" s="582"/>
      <c r="O3" s="2"/>
    </row>
    <row r="4" spans="1:15" ht="12" customHeight="1">
      <c r="A4" s="586"/>
      <c r="B4" s="587"/>
      <c r="C4" s="587"/>
      <c r="D4" s="588"/>
      <c r="E4" s="399"/>
      <c r="F4" s="425" t="s">
        <v>89</v>
      </c>
      <c r="G4" s="397"/>
      <c r="H4" s="394" t="s">
        <v>89</v>
      </c>
      <c r="I4" s="401"/>
      <c r="J4" s="425" t="s">
        <v>89</v>
      </c>
      <c r="K4" s="427"/>
      <c r="L4" s="394" t="s">
        <v>89</v>
      </c>
      <c r="M4" s="433"/>
      <c r="N4" s="434" t="s">
        <v>89</v>
      </c>
      <c r="O4" s="2"/>
    </row>
    <row r="5" spans="1:15" ht="16" customHeight="1">
      <c r="A5" s="419" t="str">
        <f>'名目賃金指数（現金給与総額）'!A6</f>
        <v>　令和４年平均</v>
      </c>
      <c r="B5" s="420"/>
      <c r="C5" s="420"/>
      <c r="D5" s="421"/>
      <c r="E5" s="423">
        <v>120.8</v>
      </c>
      <c r="F5" s="192">
        <v>6.2</v>
      </c>
      <c r="G5" s="343">
        <v>126.2</v>
      </c>
      <c r="H5" s="422">
        <v>27.3</v>
      </c>
      <c r="I5" s="423">
        <v>143.30000000000001</v>
      </c>
      <c r="J5" s="192">
        <v>21.9</v>
      </c>
      <c r="K5" s="343">
        <v>101.9</v>
      </c>
      <c r="L5" s="422">
        <v>-18.8</v>
      </c>
      <c r="M5" s="435">
        <v>140.69999999999999</v>
      </c>
      <c r="N5" s="436">
        <v>32.700000000000003</v>
      </c>
      <c r="O5" s="2"/>
    </row>
    <row r="6" spans="1:15" ht="16" customHeight="1">
      <c r="A6" s="419" t="str">
        <f>'名目賃金指数（現金給与総額）'!A7</f>
        <v>　  　５　</v>
      </c>
      <c r="B6" s="420"/>
      <c r="C6" s="420"/>
      <c r="D6" s="421"/>
      <c r="E6" s="423">
        <v>115.8</v>
      </c>
      <c r="F6" s="192">
        <v>-4.0999999999999996</v>
      </c>
      <c r="G6" s="343">
        <v>114.7</v>
      </c>
      <c r="H6" s="422">
        <v>-9.1</v>
      </c>
      <c r="I6" s="423">
        <v>127</v>
      </c>
      <c r="J6" s="192">
        <v>-11.4</v>
      </c>
      <c r="K6" s="343">
        <v>108.6</v>
      </c>
      <c r="L6" s="422">
        <v>6.6</v>
      </c>
      <c r="M6" s="437">
        <v>132</v>
      </c>
      <c r="N6" s="436">
        <v>-6.2</v>
      </c>
      <c r="O6" s="2"/>
    </row>
    <row r="7" spans="1:15" ht="16" customHeight="1">
      <c r="A7" s="453" t="str">
        <f>'名目賃金指数（現金給与総額）'!A8</f>
        <v>　  　６　</v>
      </c>
      <c r="B7" s="236"/>
      <c r="C7" s="236"/>
      <c r="D7" s="484"/>
      <c r="E7" s="429">
        <v>123.4</v>
      </c>
      <c r="F7" s="430">
        <v>5.7</v>
      </c>
      <c r="G7" s="431">
        <v>101.1</v>
      </c>
      <c r="H7" s="432">
        <v>-11.5</v>
      </c>
      <c r="I7" s="429">
        <v>137.80000000000001</v>
      </c>
      <c r="J7" s="430">
        <v>8.8000000000000007</v>
      </c>
      <c r="K7" s="431">
        <v>92.4</v>
      </c>
      <c r="L7" s="432">
        <v>-14</v>
      </c>
      <c r="M7" s="431">
        <v>115.1</v>
      </c>
      <c r="N7" s="432">
        <v>-15.1</v>
      </c>
      <c r="O7" s="2"/>
    </row>
    <row r="8" spans="1:15" ht="16" customHeight="1">
      <c r="A8" s="75" t="s">
        <v>301</v>
      </c>
      <c r="B8" s="420"/>
      <c r="C8" s="420"/>
      <c r="D8" s="420"/>
      <c r="E8" s="343">
        <v>123.3</v>
      </c>
      <c r="F8" s="422">
        <v>5</v>
      </c>
      <c r="G8" s="423">
        <v>100</v>
      </c>
      <c r="H8" s="192">
        <v>-15.1</v>
      </c>
      <c r="I8" s="351">
        <v>133</v>
      </c>
      <c r="J8" s="422">
        <v>9.8000000000000007</v>
      </c>
      <c r="K8" s="423">
        <v>77.5</v>
      </c>
      <c r="L8" s="192">
        <v>-32.1</v>
      </c>
      <c r="M8" s="343">
        <v>102.7</v>
      </c>
      <c r="N8" s="422">
        <v>-22.4</v>
      </c>
      <c r="O8" s="2"/>
    </row>
    <row r="9" spans="1:15" ht="16" customHeight="1">
      <c r="A9" s="75" t="s">
        <v>263</v>
      </c>
      <c r="B9" s="420"/>
      <c r="C9" s="420"/>
      <c r="D9" s="420"/>
      <c r="E9" s="343">
        <v>105.8</v>
      </c>
      <c r="F9" s="192">
        <v>0</v>
      </c>
      <c r="G9" s="343">
        <v>81.5</v>
      </c>
      <c r="H9" s="422">
        <v>-25.2</v>
      </c>
      <c r="I9" s="358">
        <v>121.1</v>
      </c>
      <c r="J9" s="192">
        <v>8.1999999999999993</v>
      </c>
      <c r="K9" s="343">
        <v>80.3</v>
      </c>
      <c r="L9" s="422">
        <v>-13.7</v>
      </c>
      <c r="M9" s="423">
        <v>121.6</v>
      </c>
      <c r="N9" s="422">
        <v>-10</v>
      </c>
      <c r="O9" s="2"/>
    </row>
    <row r="10" spans="1:15" ht="16" customHeight="1">
      <c r="A10" s="75" t="s">
        <v>281</v>
      </c>
      <c r="B10" s="420"/>
      <c r="C10" s="420"/>
      <c r="D10" s="420"/>
      <c r="E10" s="343">
        <v>116.3</v>
      </c>
      <c r="F10" s="422">
        <v>-1.9</v>
      </c>
      <c r="G10" s="423">
        <v>92.6</v>
      </c>
      <c r="H10" s="192">
        <v>-17.2</v>
      </c>
      <c r="I10" s="351">
        <v>127.5</v>
      </c>
      <c r="J10" s="422">
        <v>-2.1</v>
      </c>
      <c r="K10" s="423">
        <v>78.900000000000006</v>
      </c>
      <c r="L10" s="192">
        <v>-37.1</v>
      </c>
      <c r="M10" s="343">
        <v>108.1</v>
      </c>
      <c r="N10" s="422">
        <v>-16.7</v>
      </c>
      <c r="O10" s="2"/>
    </row>
    <row r="11" spans="1:15" ht="16" customHeight="1">
      <c r="A11" s="75" t="s">
        <v>282</v>
      </c>
      <c r="B11" s="420"/>
      <c r="C11" s="420"/>
      <c r="D11" s="420"/>
      <c r="E11" s="343">
        <v>125.6</v>
      </c>
      <c r="F11" s="422">
        <v>7</v>
      </c>
      <c r="G11" s="423">
        <v>105.2</v>
      </c>
      <c r="H11" s="192">
        <v>-6</v>
      </c>
      <c r="I11" s="351">
        <v>137.6</v>
      </c>
      <c r="J11" s="422">
        <v>8.6999999999999993</v>
      </c>
      <c r="K11" s="423">
        <v>81.7</v>
      </c>
      <c r="L11" s="192">
        <v>-30.9</v>
      </c>
      <c r="M11" s="343">
        <v>116.2</v>
      </c>
      <c r="N11" s="422">
        <v>-10.4</v>
      </c>
      <c r="O11" s="2"/>
    </row>
    <row r="12" spans="1:15" ht="16" customHeight="1">
      <c r="A12" s="75" t="s">
        <v>264</v>
      </c>
      <c r="B12" s="420"/>
      <c r="C12" s="420"/>
      <c r="D12" s="420"/>
      <c r="E12" s="343">
        <v>125.6</v>
      </c>
      <c r="F12" s="422">
        <v>2.9</v>
      </c>
      <c r="G12" s="423">
        <v>98.5</v>
      </c>
      <c r="H12" s="192">
        <v>-32.5</v>
      </c>
      <c r="I12" s="351">
        <v>144</v>
      </c>
      <c r="J12" s="422">
        <v>5.3</v>
      </c>
      <c r="K12" s="423">
        <v>94.4</v>
      </c>
      <c r="L12" s="192">
        <v>-14.1</v>
      </c>
      <c r="M12" s="343">
        <v>105.4</v>
      </c>
      <c r="N12" s="422">
        <v>-18.7</v>
      </c>
      <c r="O12" s="2"/>
    </row>
    <row r="13" spans="1:15" ht="16" customHeight="1">
      <c r="A13" s="75" t="s">
        <v>283</v>
      </c>
      <c r="B13" s="420"/>
      <c r="C13" s="420"/>
      <c r="D13" s="420"/>
      <c r="E13" s="343">
        <v>129.1</v>
      </c>
      <c r="F13" s="422">
        <v>7.8</v>
      </c>
      <c r="G13" s="423">
        <v>118.5</v>
      </c>
      <c r="H13" s="192">
        <v>10.3</v>
      </c>
      <c r="I13" s="351">
        <v>148.6</v>
      </c>
      <c r="J13" s="422">
        <v>5.8</v>
      </c>
      <c r="K13" s="423">
        <v>85.9</v>
      </c>
      <c r="L13" s="192">
        <v>-27.4</v>
      </c>
      <c r="M13" s="343">
        <v>113.5</v>
      </c>
      <c r="N13" s="422">
        <v>-16</v>
      </c>
      <c r="O13" s="2"/>
    </row>
    <row r="14" spans="1:15" ht="16" customHeight="1">
      <c r="A14" s="75" t="s">
        <v>290</v>
      </c>
      <c r="B14" s="420"/>
      <c r="C14" s="420"/>
      <c r="D14" s="420"/>
      <c r="E14" s="343">
        <v>114</v>
      </c>
      <c r="F14" s="422">
        <v>-8.4</v>
      </c>
      <c r="G14" s="423">
        <v>82.2</v>
      </c>
      <c r="H14" s="192">
        <v>-25</v>
      </c>
      <c r="I14" s="351">
        <v>108.3</v>
      </c>
      <c r="J14" s="422">
        <v>-21.3</v>
      </c>
      <c r="K14" s="423">
        <v>78.900000000000006</v>
      </c>
      <c r="L14" s="192">
        <v>-27.3</v>
      </c>
      <c r="M14" s="343">
        <v>135.1</v>
      </c>
      <c r="N14" s="422">
        <v>0</v>
      </c>
      <c r="O14" s="2"/>
    </row>
    <row r="15" spans="1:15" ht="16" customHeight="1">
      <c r="A15" s="75" t="s">
        <v>295</v>
      </c>
      <c r="B15" s="420"/>
      <c r="C15" s="420"/>
      <c r="D15" s="420"/>
      <c r="E15" s="343">
        <v>117.4</v>
      </c>
      <c r="F15" s="422">
        <v>-5.6</v>
      </c>
      <c r="G15" s="423">
        <v>65.2</v>
      </c>
      <c r="H15" s="192">
        <v>-43.2</v>
      </c>
      <c r="I15" s="351">
        <v>119.3</v>
      </c>
      <c r="J15" s="422">
        <v>-20.2</v>
      </c>
      <c r="K15" s="423">
        <v>78.900000000000006</v>
      </c>
      <c r="L15" s="192">
        <v>-26.3</v>
      </c>
      <c r="M15" s="343">
        <v>113.5</v>
      </c>
      <c r="N15" s="422">
        <v>-2.2999999999999998</v>
      </c>
      <c r="O15" s="2"/>
    </row>
    <row r="16" spans="1:15" ht="16" customHeight="1">
      <c r="A16" s="75" t="s">
        <v>278</v>
      </c>
      <c r="B16" s="420"/>
      <c r="C16" s="420"/>
      <c r="D16" s="421"/>
      <c r="E16" s="343">
        <v>122.1</v>
      </c>
      <c r="F16" s="422">
        <v>-7.1</v>
      </c>
      <c r="G16" s="343">
        <v>67.400000000000006</v>
      </c>
      <c r="H16" s="422">
        <v>-34.6</v>
      </c>
      <c r="I16" s="351">
        <v>118.3</v>
      </c>
      <c r="J16" s="422">
        <v>-19.899999999999999</v>
      </c>
      <c r="K16" s="343">
        <v>90.1</v>
      </c>
      <c r="L16" s="422">
        <v>-14.7</v>
      </c>
      <c r="M16" s="423">
        <v>124.3</v>
      </c>
      <c r="N16" s="422">
        <v>2.2000000000000002</v>
      </c>
      <c r="O16" s="2"/>
    </row>
    <row r="17" spans="1:15" ht="16" customHeight="1">
      <c r="A17" s="75" t="s">
        <v>296</v>
      </c>
      <c r="B17" s="420"/>
      <c r="C17" s="420"/>
      <c r="D17" s="421"/>
      <c r="E17" s="343">
        <v>123.3</v>
      </c>
      <c r="F17" s="422">
        <v>-7</v>
      </c>
      <c r="G17" s="343">
        <v>57</v>
      </c>
      <c r="H17" s="422">
        <v>-45</v>
      </c>
      <c r="I17" s="351">
        <v>111</v>
      </c>
      <c r="J17" s="422">
        <v>-21.4</v>
      </c>
      <c r="K17" s="343">
        <v>91.5</v>
      </c>
      <c r="L17" s="422">
        <v>-11</v>
      </c>
      <c r="M17" s="423">
        <v>132.4</v>
      </c>
      <c r="N17" s="422">
        <v>13.9</v>
      </c>
      <c r="O17" s="2"/>
    </row>
    <row r="18" spans="1:15" ht="16" customHeight="1">
      <c r="A18" s="499" t="s">
        <v>269</v>
      </c>
      <c r="B18" s="420"/>
      <c r="C18" s="420"/>
      <c r="D18" s="421"/>
      <c r="E18" s="423">
        <v>116.3</v>
      </c>
      <c r="F18" s="422">
        <v>-4.8</v>
      </c>
      <c r="G18" s="423">
        <v>54.8</v>
      </c>
      <c r="H18" s="192">
        <v>-38.799999999999997</v>
      </c>
      <c r="I18" s="351">
        <v>104.6</v>
      </c>
      <c r="J18" s="422">
        <v>-19.7</v>
      </c>
      <c r="K18" s="423">
        <v>88.7</v>
      </c>
      <c r="L18" s="192">
        <v>-8.6999999999999993</v>
      </c>
      <c r="M18" s="343">
        <v>137.80000000000001</v>
      </c>
      <c r="N18" s="422">
        <v>18.600000000000001</v>
      </c>
      <c r="O18" s="2"/>
    </row>
    <row r="19" spans="1:15" ht="16" customHeight="1">
      <c r="A19" s="499" t="s">
        <v>297</v>
      </c>
      <c r="B19" s="420"/>
      <c r="C19" s="420"/>
      <c r="D19" s="421"/>
      <c r="E19" s="343">
        <v>119.8</v>
      </c>
      <c r="F19" s="422">
        <v>0</v>
      </c>
      <c r="G19" s="343">
        <v>70.400000000000006</v>
      </c>
      <c r="H19" s="422">
        <v>-26.4</v>
      </c>
      <c r="I19" s="351">
        <v>105.5</v>
      </c>
      <c r="J19" s="422">
        <v>-22.3</v>
      </c>
      <c r="K19" s="343">
        <v>83.1</v>
      </c>
      <c r="L19" s="422">
        <v>-6.3</v>
      </c>
      <c r="M19" s="343">
        <v>121.6</v>
      </c>
      <c r="N19" s="422">
        <v>12.5</v>
      </c>
      <c r="O19" s="2"/>
    </row>
    <row r="20" spans="1:15" ht="16" customHeight="1">
      <c r="A20" s="498" t="s">
        <v>262</v>
      </c>
      <c r="B20" s="236"/>
      <c r="C20" s="236"/>
      <c r="D20" s="484"/>
      <c r="E20" s="303">
        <v>120.9</v>
      </c>
      <c r="F20" s="208">
        <v>-1.9</v>
      </c>
      <c r="G20" s="303">
        <v>65.900000000000006</v>
      </c>
      <c r="H20" s="208">
        <v>-34.1</v>
      </c>
      <c r="I20" s="488">
        <v>104.6</v>
      </c>
      <c r="J20" s="208">
        <v>-21.4</v>
      </c>
      <c r="K20" s="303">
        <v>87.3</v>
      </c>
      <c r="L20" s="208">
        <v>12.6</v>
      </c>
      <c r="M20" s="305">
        <v>135.1</v>
      </c>
      <c r="N20" s="208">
        <v>31.5</v>
      </c>
      <c r="O20" s="2"/>
    </row>
    <row r="21" spans="1:15" ht="39.75" customHeight="1">
      <c r="D21" s="2"/>
      <c r="E21" s="398"/>
      <c r="F21" s="375"/>
      <c r="G21" s="398"/>
      <c r="H21" s="375"/>
      <c r="I21" s="398"/>
      <c r="J21" s="375"/>
      <c r="K21" s="402"/>
      <c r="L21" s="405"/>
      <c r="M21" s="403"/>
      <c r="N21" s="405"/>
    </row>
    <row r="22" spans="1:15" ht="15.75" customHeight="1">
      <c r="A22" s="593" t="s">
        <v>98</v>
      </c>
      <c r="B22" s="593"/>
      <c r="C22" s="593"/>
      <c r="D22" s="593"/>
      <c r="E22" s="593"/>
      <c r="F22" s="593"/>
      <c r="G22" s="593"/>
      <c r="H22" s="593"/>
      <c r="I22" s="593"/>
      <c r="J22" s="415"/>
      <c r="K22" s="585" t="s">
        <v>255</v>
      </c>
      <c r="L22" s="585"/>
      <c r="M22" s="585"/>
      <c r="N22" s="585"/>
    </row>
    <row r="23" spans="1:15" ht="16.5" customHeight="1">
      <c r="A23" s="589" t="s">
        <v>92</v>
      </c>
      <c r="B23" s="590"/>
      <c r="C23" s="590"/>
      <c r="D23" s="591"/>
      <c r="E23" s="592" t="s">
        <v>85</v>
      </c>
      <c r="F23" s="582"/>
      <c r="G23" s="592" t="s">
        <v>84</v>
      </c>
      <c r="H23" s="582"/>
      <c r="I23" s="592" t="s">
        <v>86</v>
      </c>
      <c r="J23" s="582"/>
      <c r="K23" s="592" t="s">
        <v>87</v>
      </c>
      <c r="L23" s="582"/>
      <c r="M23" s="592" t="s">
        <v>88</v>
      </c>
      <c r="N23" s="582"/>
      <c r="O23" s="2"/>
    </row>
    <row r="24" spans="1:15" ht="12" customHeight="1">
      <c r="A24" s="586"/>
      <c r="B24" s="587"/>
      <c r="C24" s="587"/>
      <c r="D24" s="588"/>
      <c r="E24" s="399"/>
      <c r="F24" s="425" t="s">
        <v>89</v>
      </c>
      <c r="G24" s="397"/>
      <c r="H24" s="394" t="s">
        <v>89</v>
      </c>
      <c r="I24" s="401"/>
      <c r="J24" s="425" t="s">
        <v>89</v>
      </c>
      <c r="K24" s="427"/>
      <c r="L24" s="394" t="s">
        <v>89</v>
      </c>
      <c r="M24" s="433"/>
      <c r="N24" s="434" t="s">
        <v>89</v>
      </c>
      <c r="O24" s="2"/>
    </row>
    <row r="25" spans="1:15" ht="16" customHeight="1">
      <c r="A25" s="419" t="str">
        <f>'名目賃金指数（現金給与総額）'!A26</f>
        <v>　令和４年平均</v>
      </c>
      <c r="B25" s="420"/>
      <c r="C25" s="420"/>
      <c r="D25" s="421"/>
      <c r="E25" s="423">
        <v>113</v>
      </c>
      <c r="F25" s="192">
        <v>1.9</v>
      </c>
      <c r="G25" s="343">
        <v>117.8</v>
      </c>
      <c r="H25" s="422">
        <v>6.1</v>
      </c>
      <c r="I25" s="423">
        <v>138.9</v>
      </c>
      <c r="J25" s="192">
        <v>17.8</v>
      </c>
      <c r="K25" s="343">
        <v>95.1</v>
      </c>
      <c r="L25" s="422">
        <v>-2.9</v>
      </c>
      <c r="M25" s="435">
        <v>114.9</v>
      </c>
      <c r="N25" s="436">
        <v>5.4</v>
      </c>
      <c r="O25" s="2"/>
    </row>
    <row r="26" spans="1:15" ht="16" customHeight="1">
      <c r="A26" s="419" t="str">
        <f>'名目賃金指数（現金給与総額）'!A27</f>
        <v>　  　５　</v>
      </c>
      <c r="B26" s="420"/>
      <c r="C26" s="420"/>
      <c r="D26" s="421"/>
      <c r="E26" s="423">
        <v>108.9</v>
      </c>
      <c r="F26" s="192">
        <v>-3.6</v>
      </c>
      <c r="G26" s="343">
        <v>115.8</v>
      </c>
      <c r="H26" s="422">
        <v>-1.7</v>
      </c>
      <c r="I26" s="423">
        <v>123.8</v>
      </c>
      <c r="J26" s="192">
        <v>-10.9</v>
      </c>
      <c r="K26" s="343">
        <v>107.2</v>
      </c>
      <c r="L26" s="422">
        <v>12.7</v>
      </c>
      <c r="M26" s="437">
        <v>116.3</v>
      </c>
      <c r="N26" s="436">
        <v>1.2</v>
      </c>
      <c r="O26" s="2"/>
    </row>
    <row r="27" spans="1:15" ht="16" customHeight="1">
      <c r="A27" s="453" t="str">
        <f>'名目賃金指数（現金給与総額）'!A28</f>
        <v>　  　６　</v>
      </c>
      <c r="B27" s="236"/>
      <c r="C27" s="236"/>
      <c r="D27" s="484"/>
      <c r="E27" s="429">
        <v>125.9</v>
      </c>
      <c r="F27" s="430">
        <v>14</v>
      </c>
      <c r="G27" s="431">
        <v>112.9</v>
      </c>
      <c r="H27" s="432">
        <v>-3.2</v>
      </c>
      <c r="I27" s="429">
        <v>135.9</v>
      </c>
      <c r="J27" s="430">
        <v>11.9</v>
      </c>
      <c r="K27" s="431">
        <v>75.7</v>
      </c>
      <c r="L27" s="432">
        <v>-27.5</v>
      </c>
      <c r="M27" s="431">
        <v>114.5</v>
      </c>
      <c r="N27" s="432">
        <v>-5.4</v>
      </c>
      <c r="O27" s="2"/>
    </row>
    <row r="28" spans="1:15" ht="16" customHeight="1">
      <c r="A28" s="75" t="s">
        <v>301</v>
      </c>
      <c r="B28" s="420"/>
      <c r="C28" s="420"/>
      <c r="D28" s="420"/>
      <c r="E28" s="343">
        <v>127.5</v>
      </c>
      <c r="F28" s="422">
        <v>17.2</v>
      </c>
      <c r="G28" s="423">
        <v>114.7</v>
      </c>
      <c r="H28" s="192">
        <v>3.4</v>
      </c>
      <c r="I28" s="351">
        <v>133.6</v>
      </c>
      <c r="J28" s="422">
        <v>13.6</v>
      </c>
      <c r="K28" s="423">
        <v>75</v>
      </c>
      <c r="L28" s="192">
        <v>-26.1</v>
      </c>
      <c r="M28" s="343">
        <v>100</v>
      </c>
      <c r="N28" s="422">
        <v>-17.600000000000001</v>
      </c>
    </row>
    <row r="29" spans="1:15" ht="16" customHeight="1">
      <c r="A29" s="75" t="s">
        <v>263</v>
      </c>
      <c r="B29" s="420"/>
      <c r="C29" s="420"/>
      <c r="D29" s="420"/>
      <c r="E29" s="343">
        <v>110.8</v>
      </c>
      <c r="F29" s="192">
        <v>8.6</v>
      </c>
      <c r="G29" s="343">
        <v>96.8</v>
      </c>
      <c r="H29" s="422">
        <v>-8.5</v>
      </c>
      <c r="I29" s="358">
        <v>120.8</v>
      </c>
      <c r="J29" s="192">
        <v>11</v>
      </c>
      <c r="K29" s="343">
        <v>76.5</v>
      </c>
      <c r="L29" s="422">
        <v>-24.6</v>
      </c>
      <c r="M29" s="423">
        <v>131</v>
      </c>
      <c r="N29" s="422">
        <v>7.9</v>
      </c>
    </row>
    <row r="30" spans="1:15" ht="16" customHeight="1">
      <c r="A30" s="75" t="s">
        <v>281</v>
      </c>
      <c r="B30" s="420"/>
      <c r="C30" s="420"/>
      <c r="D30" s="420"/>
      <c r="E30" s="343">
        <v>119.6</v>
      </c>
      <c r="F30" s="422">
        <v>6.1</v>
      </c>
      <c r="G30" s="423">
        <v>97.4</v>
      </c>
      <c r="H30" s="192">
        <v>-17.899999999999999</v>
      </c>
      <c r="I30" s="351">
        <v>132</v>
      </c>
      <c r="J30" s="422">
        <v>4.4000000000000004</v>
      </c>
      <c r="K30" s="423">
        <v>72.099999999999994</v>
      </c>
      <c r="L30" s="192">
        <v>-36.299999999999997</v>
      </c>
      <c r="M30" s="343">
        <v>107.1</v>
      </c>
      <c r="N30" s="422">
        <v>-8.1999999999999993</v>
      </c>
    </row>
    <row r="31" spans="1:15" ht="16" customHeight="1">
      <c r="A31" s="75" t="s">
        <v>282</v>
      </c>
      <c r="B31" s="420"/>
      <c r="C31" s="420"/>
      <c r="D31" s="420"/>
      <c r="E31" s="343">
        <v>129.4</v>
      </c>
      <c r="F31" s="422">
        <v>17.899999999999999</v>
      </c>
      <c r="G31" s="423">
        <v>126.9</v>
      </c>
      <c r="H31" s="192">
        <v>9.4</v>
      </c>
      <c r="I31" s="351">
        <v>136.80000000000001</v>
      </c>
      <c r="J31" s="422">
        <v>14</v>
      </c>
      <c r="K31" s="423">
        <v>63.2</v>
      </c>
      <c r="L31" s="192">
        <v>-41.2</v>
      </c>
      <c r="M31" s="343">
        <v>109.5</v>
      </c>
      <c r="N31" s="422">
        <v>-8</v>
      </c>
    </row>
    <row r="32" spans="1:15" ht="16" customHeight="1">
      <c r="A32" s="75" t="s">
        <v>264</v>
      </c>
      <c r="B32" s="420"/>
      <c r="C32" s="420"/>
      <c r="D32" s="420"/>
      <c r="E32" s="343">
        <v>129.4</v>
      </c>
      <c r="F32" s="422">
        <v>12.8</v>
      </c>
      <c r="G32" s="423">
        <v>130.80000000000001</v>
      </c>
      <c r="H32" s="192">
        <v>1</v>
      </c>
      <c r="I32" s="351">
        <v>142.4</v>
      </c>
      <c r="J32" s="422">
        <v>5.3</v>
      </c>
      <c r="K32" s="423">
        <v>77.900000000000006</v>
      </c>
      <c r="L32" s="192">
        <v>-17.2</v>
      </c>
      <c r="M32" s="343">
        <v>104.8</v>
      </c>
      <c r="N32" s="422">
        <v>-8.3000000000000007</v>
      </c>
    </row>
    <row r="33" spans="1:14" ht="16" customHeight="1">
      <c r="A33" s="75" t="s">
        <v>283</v>
      </c>
      <c r="B33" s="420"/>
      <c r="C33" s="420"/>
      <c r="D33" s="420"/>
      <c r="E33" s="343">
        <v>130.4</v>
      </c>
      <c r="F33" s="422">
        <v>11.7</v>
      </c>
      <c r="G33" s="423">
        <v>148.69999999999999</v>
      </c>
      <c r="H33" s="192">
        <v>20.8</v>
      </c>
      <c r="I33" s="351">
        <v>145.6</v>
      </c>
      <c r="J33" s="422">
        <v>5.8</v>
      </c>
      <c r="K33" s="423">
        <v>72.099999999999994</v>
      </c>
      <c r="L33" s="192">
        <v>-31.9</v>
      </c>
      <c r="M33" s="343">
        <v>107.1</v>
      </c>
      <c r="N33" s="422">
        <v>-16.7</v>
      </c>
    </row>
    <row r="34" spans="1:14" ht="16" customHeight="1">
      <c r="A34" s="75" t="s">
        <v>290</v>
      </c>
      <c r="B34" s="420"/>
      <c r="C34" s="420"/>
      <c r="D34" s="420"/>
      <c r="E34" s="343">
        <v>117.6</v>
      </c>
      <c r="F34" s="422">
        <v>-7</v>
      </c>
      <c r="G34" s="423">
        <v>94.9</v>
      </c>
      <c r="H34" s="192">
        <v>-8</v>
      </c>
      <c r="I34" s="351">
        <v>105.6</v>
      </c>
      <c r="J34" s="422">
        <v>-21.4</v>
      </c>
      <c r="K34" s="423">
        <v>77.900000000000006</v>
      </c>
      <c r="L34" s="192">
        <v>-11.7</v>
      </c>
      <c r="M34" s="343">
        <v>169</v>
      </c>
      <c r="N34" s="422">
        <v>20.3</v>
      </c>
    </row>
    <row r="35" spans="1:14" ht="16" customHeight="1">
      <c r="A35" s="75" t="s">
        <v>295</v>
      </c>
      <c r="B35" s="420"/>
      <c r="C35" s="420"/>
      <c r="D35" s="420"/>
      <c r="E35" s="343">
        <v>113.7</v>
      </c>
      <c r="F35" s="422">
        <v>-7.9</v>
      </c>
      <c r="G35" s="423">
        <v>101.9</v>
      </c>
      <c r="H35" s="192">
        <v>-9.1999999999999993</v>
      </c>
      <c r="I35" s="351">
        <v>115.2</v>
      </c>
      <c r="J35" s="422">
        <v>-21.3</v>
      </c>
      <c r="K35" s="423">
        <v>70.599999999999994</v>
      </c>
      <c r="L35" s="192">
        <v>-17.2</v>
      </c>
      <c r="M35" s="343">
        <v>133.30000000000001</v>
      </c>
      <c r="N35" s="422">
        <v>12</v>
      </c>
    </row>
    <row r="36" spans="1:14" ht="16" customHeight="1">
      <c r="A36" s="75" t="s">
        <v>278</v>
      </c>
      <c r="B36" s="420"/>
      <c r="C36" s="420"/>
      <c r="D36" s="421"/>
      <c r="E36" s="343">
        <v>122.5</v>
      </c>
      <c r="F36" s="422">
        <v>-8.1</v>
      </c>
      <c r="G36" s="343">
        <v>112.8</v>
      </c>
      <c r="H36" s="422">
        <v>32.200000000000003</v>
      </c>
      <c r="I36" s="351">
        <v>109.6</v>
      </c>
      <c r="J36" s="422">
        <v>-23</v>
      </c>
      <c r="K36" s="343">
        <v>80.900000000000006</v>
      </c>
      <c r="L36" s="422">
        <v>-12.6</v>
      </c>
      <c r="M36" s="423">
        <v>140.5</v>
      </c>
      <c r="N36" s="422">
        <v>18.100000000000001</v>
      </c>
    </row>
    <row r="37" spans="1:14" ht="16" customHeight="1">
      <c r="A37" s="75" t="s">
        <v>296</v>
      </c>
      <c r="B37" s="420"/>
      <c r="C37" s="420"/>
      <c r="D37" s="421"/>
      <c r="E37" s="343">
        <v>122.5</v>
      </c>
      <c r="F37" s="422">
        <v>-8.8000000000000007</v>
      </c>
      <c r="G37" s="343">
        <v>98.7</v>
      </c>
      <c r="H37" s="422">
        <v>-17.7</v>
      </c>
      <c r="I37" s="351">
        <v>104.8</v>
      </c>
      <c r="J37" s="422">
        <v>-23.4</v>
      </c>
      <c r="K37" s="343">
        <v>82.4</v>
      </c>
      <c r="L37" s="422">
        <v>14.3</v>
      </c>
      <c r="M37" s="423">
        <v>150</v>
      </c>
      <c r="N37" s="422">
        <v>34</v>
      </c>
    </row>
    <row r="38" spans="1:14" ht="16" customHeight="1">
      <c r="A38" s="499" t="s">
        <v>269</v>
      </c>
      <c r="B38" s="420"/>
      <c r="C38" s="420"/>
      <c r="D38" s="421"/>
      <c r="E38" s="423">
        <v>113.7</v>
      </c>
      <c r="F38" s="422">
        <v>-7.9</v>
      </c>
      <c r="G38" s="423">
        <v>78.2</v>
      </c>
      <c r="H38" s="192">
        <v>-22.8</v>
      </c>
      <c r="I38" s="351">
        <v>100.8</v>
      </c>
      <c r="J38" s="422">
        <v>-19.2</v>
      </c>
      <c r="K38" s="423">
        <v>82.4</v>
      </c>
      <c r="L38" s="192">
        <v>19.2</v>
      </c>
      <c r="M38" s="343">
        <v>154.80000000000001</v>
      </c>
      <c r="N38" s="422">
        <v>30.1</v>
      </c>
    </row>
    <row r="39" spans="1:14" ht="16" customHeight="1">
      <c r="A39" s="499" t="s">
        <v>297</v>
      </c>
      <c r="B39" s="420"/>
      <c r="C39" s="420"/>
      <c r="D39" s="421"/>
      <c r="E39" s="343">
        <v>115.7</v>
      </c>
      <c r="F39" s="422">
        <v>-5.6</v>
      </c>
      <c r="G39" s="343">
        <v>91</v>
      </c>
      <c r="H39" s="422">
        <v>-22.8</v>
      </c>
      <c r="I39" s="351">
        <v>101.6</v>
      </c>
      <c r="J39" s="422">
        <v>-24.4</v>
      </c>
      <c r="K39" s="343">
        <v>73.5</v>
      </c>
      <c r="L39" s="422">
        <v>13.6</v>
      </c>
      <c r="M39" s="343">
        <v>138.1</v>
      </c>
      <c r="N39" s="422">
        <v>31.8</v>
      </c>
    </row>
    <row r="40" spans="1:14" ht="16" customHeight="1">
      <c r="A40" s="498" t="s">
        <v>262</v>
      </c>
      <c r="B40" s="236"/>
      <c r="C40" s="236"/>
      <c r="D40" s="484"/>
      <c r="E40" s="303">
        <v>122.5</v>
      </c>
      <c r="F40" s="208">
        <v>-3.9</v>
      </c>
      <c r="G40" s="303">
        <v>91.7</v>
      </c>
      <c r="H40" s="208">
        <v>-20.100000000000001</v>
      </c>
      <c r="I40" s="488">
        <v>100.8</v>
      </c>
      <c r="J40" s="208">
        <v>-24.6</v>
      </c>
      <c r="K40" s="303">
        <v>80.900000000000006</v>
      </c>
      <c r="L40" s="208">
        <v>7.9</v>
      </c>
      <c r="M40" s="305">
        <v>147.6</v>
      </c>
      <c r="N40" s="208">
        <v>47.6</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N481"/>
  <sheetViews>
    <sheetView showGridLines="0" view="pageBreakPreview" zoomScaleNormal="100" zoomScaleSheetLayoutView="100" workbookViewId="0"/>
  </sheetViews>
  <sheetFormatPr defaultColWidth="9.09765625" defaultRowHeight="12" customHeight="1"/>
  <cols>
    <col min="1" max="3" width="3.09765625" style="3" customWidth="1"/>
    <col min="4" max="4" width="4" style="3" customWidth="1"/>
    <col min="5" max="5" width="8"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 style="370" customWidth="1"/>
    <col min="13" max="13" width="8" style="400" customWidth="1"/>
    <col min="14" max="14" width="8" style="370" customWidth="1"/>
    <col min="15" max="16384" width="9.09765625" style="3"/>
  </cols>
  <sheetData>
    <row r="1" spans="1:14" ht="13.5" customHeight="1">
      <c r="A1" s="482"/>
      <c r="B1" s="56"/>
      <c r="C1" s="56"/>
      <c r="D1" s="56"/>
      <c r="E1" s="395"/>
      <c r="F1" s="393"/>
      <c r="G1" s="395"/>
      <c r="H1" s="393"/>
      <c r="I1" s="395"/>
      <c r="J1" s="393"/>
      <c r="K1" s="395"/>
      <c r="L1" s="393"/>
      <c r="M1" s="395"/>
      <c r="N1" s="393"/>
    </row>
    <row r="2" spans="1:14" ht="15.75" customHeight="1">
      <c r="A2" s="593" t="s">
        <v>99</v>
      </c>
      <c r="B2" s="593"/>
      <c r="C2" s="593"/>
      <c r="D2" s="593"/>
      <c r="E2" s="593"/>
      <c r="F2" s="593"/>
      <c r="G2" s="593"/>
      <c r="H2" s="593"/>
      <c r="I2" s="593"/>
      <c r="J2" s="415"/>
      <c r="K2" s="585" t="s">
        <v>255</v>
      </c>
      <c r="L2" s="585"/>
      <c r="M2" s="585"/>
      <c r="N2" s="585"/>
    </row>
    <row r="3" spans="1:14" ht="16.5" customHeight="1">
      <c r="A3" s="589" t="s">
        <v>92</v>
      </c>
      <c r="B3" s="590"/>
      <c r="C3" s="590"/>
      <c r="D3" s="591"/>
      <c r="E3" s="592" t="s">
        <v>85</v>
      </c>
      <c r="F3" s="582"/>
      <c r="G3" s="592" t="s">
        <v>84</v>
      </c>
      <c r="H3" s="582"/>
      <c r="I3" s="592" t="s">
        <v>86</v>
      </c>
      <c r="J3" s="582"/>
      <c r="K3" s="592" t="s">
        <v>87</v>
      </c>
      <c r="L3" s="582"/>
      <c r="M3" s="592" t="s">
        <v>88</v>
      </c>
      <c r="N3" s="582"/>
    </row>
    <row r="4" spans="1:14" ht="12" customHeight="1">
      <c r="A4" s="586"/>
      <c r="B4" s="587"/>
      <c r="C4" s="587"/>
      <c r="D4" s="588"/>
      <c r="E4" s="399"/>
      <c r="F4" s="425" t="s">
        <v>89</v>
      </c>
      <c r="G4" s="397"/>
      <c r="H4" s="394" t="s">
        <v>89</v>
      </c>
      <c r="I4" s="401"/>
      <c r="J4" s="425" t="s">
        <v>89</v>
      </c>
      <c r="K4" s="427"/>
      <c r="L4" s="394" t="s">
        <v>89</v>
      </c>
      <c r="M4" s="433"/>
      <c r="N4" s="434" t="s">
        <v>89</v>
      </c>
    </row>
    <row r="5" spans="1:14" ht="16" customHeight="1">
      <c r="A5" s="419" t="str">
        <f>'名目賃金指数（現金給与総額）'!A6</f>
        <v>　令和４年平均</v>
      </c>
      <c r="B5" s="420"/>
      <c r="C5" s="420"/>
      <c r="D5" s="421"/>
      <c r="E5" s="423">
        <v>100.1</v>
      </c>
      <c r="F5" s="192">
        <v>1.3</v>
      </c>
      <c r="G5" s="343">
        <v>102</v>
      </c>
      <c r="H5" s="422">
        <v>4.0999999999999996</v>
      </c>
      <c r="I5" s="423">
        <v>107.3</v>
      </c>
      <c r="J5" s="192">
        <v>5.9</v>
      </c>
      <c r="K5" s="343">
        <v>97.8</v>
      </c>
      <c r="L5" s="422">
        <v>-0.7</v>
      </c>
      <c r="M5" s="435">
        <v>100.4</v>
      </c>
      <c r="N5" s="436">
        <v>-0.8</v>
      </c>
    </row>
    <row r="6" spans="1:14" ht="16" customHeight="1">
      <c r="A6" s="419" t="str">
        <f>'名目賃金指数（現金給与総額）'!A7</f>
        <v>　  　５　</v>
      </c>
      <c r="B6" s="420"/>
      <c r="C6" s="420"/>
      <c r="D6" s="421"/>
      <c r="E6" s="423">
        <v>102.3</v>
      </c>
      <c r="F6" s="192">
        <v>2.2000000000000002</v>
      </c>
      <c r="G6" s="343">
        <v>103.8</v>
      </c>
      <c r="H6" s="422">
        <v>1.8</v>
      </c>
      <c r="I6" s="423">
        <v>114.1</v>
      </c>
      <c r="J6" s="192">
        <v>6.4</v>
      </c>
      <c r="K6" s="343">
        <v>94.6</v>
      </c>
      <c r="L6" s="422">
        <v>-3.3</v>
      </c>
      <c r="M6" s="437">
        <v>102</v>
      </c>
      <c r="N6" s="436">
        <v>1.6</v>
      </c>
    </row>
    <row r="7" spans="1:14" ht="16" customHeight="1">
      <c r="A7" s="453" t="str">
        <f>'名目賃金指数（現金給与総額）'!A8</f>
        <v>　  　６　</v>
      </c>
      <c r="B7" s="236"/>
      <c r="C7" s="236"/>
      <c r="D7" s="484"/>
      <c r="E7" s="429">
        <v>101.5</v>
      </c>
      <c r="F7" s="430">
        <v>-0.8</v>
      </c>
      <c r="G7" s="431">
        <v>104.9</v>
      </c>
      <c r="H7" s="432">
        <v>1.1000000000000001</v>
      </c>
      <c r="I7" s="429">
        <v>110.5</v>
      </c>
      <c r="J7" s="430">
        <v>-3.2</v>
      </c>
      <c r="K7" s="431">
        <v>93.4</v>
      </c>
      <c r="L7" s="432">
        <v>-1.3</v>
      </c>
      <c r="M7" s="431">
        <v>101.5</v>
      </c>
      <c r="N7" s="432">
        <v>-0.5</v>
      </c>
    </row>
    <row r="8" spans="1:14" ht="16" customHeight="1">
      <c r="A8" s="75" t="s">
        <v>301</v>
      </c>
      <c r="B8" s="420"/>
      <c r="C8" s="420"/>
      <c r="D8" s="420"/>
      <c r="E8" s="343">
        <v>101.6</v>
      </c>
      <c r="F8" s="422">
        <v>-0.9</v>
      </c>
      <c r="G8" s="423">
        <v>104</v>
      </c>
      <c r="H8" s="192">
        <v>0.3</v>
      </c>
      <c r="I8" s="351">
        <v>110.4</v>
      </c>
      <c r="J8" s="422">
        <v>-4</v>
      </c>
      <c r="K8" s="423">
        <v>93.4</v>
      </c>
      <c r="L8" s="192">
        <v>-0.6</v>
      </c>
      <c r="M8" s="343">
        <v>101.8</v>
      </c>
      <c r="N8" s="422">
        <v>-0.6</v>
      </c>
    </row>
    <row r="9" spans="1:14" ht="16" customHeight="1">
      <c r="A9" s="75" t="s">
        <v>263</v>
      </c>
      <c r="B9" s="420"/>
      <c r="C9" s="420"/>
      <c r="D9" s="420"/>
      <c r="E9" s="343">
        <v>101.3</v>
      </c>
      <c r="F9" s="192">
        <v>-1.2</v>
      </c>
      <c r="G9" s="343">
        <v>104.7</v>
      </c>
      <c r="H9" s="422">
        <v>1.3</v>
      </c>
      <c r="I9" s="358">
        <v>111.3</v>
      </c>
      <c r="J9" s="192">
        <v>-2.4</v>
      </c>
      <c r="K9" s="343">
        <v>93.8</v>
      </c>
      <c r="L9" s="422">
        <v>-0.1</v>
      </c>
      <c r="M9" s="423">
        <v>96.1</v>
      </c>
      <c r="N9" s="422">
        <v>-6</v>
      </c>
    </row>
    <row r="10" spans="1:14" ht="16" customHeight="1">
      <c r="A10" s="75" t="s">
        <v>281</v>
      </c>
      <c r="B10" s="420"/>
      <c r="C10" s="420"/>
      <c r="D10" s="420"/>
      <c r="E10" s="343">
        <v>101.5</v>
      </c>
      <c r="F10" s="422">
        <v>-0.6</v>
      </c>
      <c r="G10" s="423">
        <v>103.8</v>
      </c>
      <c r="H10" s="192">
        <v>1.3</v>
      </c>
      <c r="I10" s="351">
        <v>110.2</v>
      </c>
      <c r="J10" s="422">
        <v>-3.8</v>
      </c>
      <c r="K10" s="423">
        <v>92.8</v>
      </c>
      <c r="L10" s="192">
        <v>-0.5</v>
      </c>
      <c r="M10" s="343">
        <v>101.5</v>
      </c>
      <c r="N10" s="422">
        <v>-0.4</v>
      </c>
    </row>
    <row r="11" spans="1:14" ht="16" customHeight="1">
      <c r="A11" s="75" t="s">
        <v>282</v>
      </c>
      <c r="B11" s="420"/>
      <c r="C11" s="420"/>
      <c r="D11" s="420"/>
      <c r="E11" s="343">
        <v>102</v>
      </c>
      <c r="F11" s="422">
        <v>-0.4</v>
      </c>
      <c r="G11" s="423">
        <v>104.4</v>
      </c>
      <c r="H11" s="192">
        <v>1.6</v>
      </c>
      <c r="I11" s="351">
        <v>111</v>
      </c>
      <c r="J11" s="422">
        <v>-3</v>
      </c>
      <c r="K11" s="423">
        <v>93.1</v>
      </c>
      <c r="L11" s="192">
        <v>-1.1000000000000001</v>
      </c>
      <c r="M11" s="343">
        <v>102.1</v>
      </c>
      <c r="N11" s="422">
        <v>-0.2</v>
      </c>
    </row>
    <row r="12" spans="1:14" ht="16" customHeight="1">
      <c r="A12" s="75" t="s">
        <v>264</v>
      </c>
      <c r="B12" s="420"/>
      <c r="C12" s="420"/>
      <c r="D12" s="420"/>
      <c r="E12" s="343">
        <v>101.9</v>
      </c>
      <c r="F12" s="422">
        <v>-0.8</v>
      </c>
      <c r="G12" s="423">
        <v>105.4</v>
      </c>
      <c r="H12" s="192">
        <v>2.2000000000000002</v>
      </c>
      <c r="I12" s="351">
        <v>110.7</v>
      </c>
      <c r="J12" s="422">
        <v>-3.6</v>
      </c>
      <c r="K12" s="423">
        <v>93.5</v>
      </c>
      <c r="L12" s="192">
        <v>-1.3</v>
      </c>
      <c r="M12" s="343">
        <v>102.5</v>
      </c>
      <c r="N12" s="422">
        <v>-0.3</v>
      </c>
    </row>
    <row r="13" spans="1:14" ht="16" customHeight="1">
      <c r="A13" s="75" t="s">
        <v>283</v>
      </c>
      <c r="B13" s="420"/>
      <c r="C13" s="420"/>
      <c r="D13" s="420"/>
      <c r="E13" s="343">
        <v>102</v>
      </c>
      <c r="F13" s="422">
        <v>-1.2</v>
      </c>
      <c r="G13" s="423">
        <v>106.8</v>
      </c>
      <c r="H13" s="192">
        <v>2.9</v>
      </c>
      <c r="I13" s="351">
        <v>110.6</v>
      </c>
      <c r="J13" s="422">
        <v>-3.8</v>
      </c>
      <c r="K13" s="423">
        <v>93.8</v>
      </c>
      <c r="L13" s="192">
        <v>-0.7</v>
      </c>
      <c r="M13" s="343">
        <v>102.4</v>
      </c>
      <c r="N13" s="422">
        <v>-0.5</v>
      </c>
    </row>
    <row r="14" spans="1:14" ht="16" customHeight="1">
      <c r="A14" s="75" t="s">
        <v>290</v>
      </c>
      <c r="B14" s="420"/>
      <c r="C14" s="420"/>
      <c r="D14" s="420"/>
      <c r="E14" s="343">
        <v>100.7</v>
      </c>
      <c r="F14" s="422">
        <v>-0.5</v>
      </c>
      <c r="G14" s="423">
        <v>106.7</v>
      </c>
      <c r="H14" s="192">
        <v>2.7</v>
      </c>
      <c r="I14" s="351">
        <v>111.2</v>
      </c>
      <c r="J14" s="422">
        <v>0.8</v>
      </c>
      <c r="K14" s="423">
        <v>94</v>
      </c>
      <c r="L14" s="192">
        <v>0.4</v>
      </c>
      <c r="M14" s="343">
        <v>96.1</v>
      </c>
      <c r="N14" s="422">
        <v>-5.9</v>
      </c>
    </row>
    <row r="15" spans="1:14" ht="16" customHeight="1">
      <c r="A15" s="75" t="s">
        <v>295</v>
      </c>
      <c r="B15" s="420"/>
      <c r="C15" s="420"/>
      <c r="D15" s="420"/>
      <c r="E15" s="343">
        <v>101.3</v>
      </c>
      <c r="F15" s="422">
        <v>0.2</v>
      </c>
      <c r="G15" s="423">
        <v>107.4</v>
      </c>
      <c r="H15" s="192">
        <v>2</v>
      </c>
      <c r="I15" s="351">
        <v>111</v>
      </c>
      <c r="J15" s="422">
        <v>1.7</v>
      </c>
      <c r="K15" s="423">
        <v>94</v>
      </c>
      <c r="L15" s="192">
        <v>0.6</v>
      </c>
      <c r="M15" s="343">
        <v>101.8</v>
      </c>
      <c r="N15" s="422">
        <v>-0.2</v>
      </c>
    </row>
    <row r="16" spans="1:14" ht="16" customHeight="1">
      <c r="A16" s="75" t="s">
        <v>278</v>
      </c>
      <c r="B16" s="420"/>
      <c r="C16" s="420"/>
      <c r="D16" s="421"/>
      <c r="E16" s="343">
        <v>100.7</v>
      </c>
      <c r="F16" s="422">
        <v>0.5</v>
      </c>
      <c r="G16" s="343">
        <v>105.3</v>
      </c>
      <c r="H16" s="422">
        <v>1</v>
      </c>
      <c r="I16" s="351">
        <v>110.8</v>
      </c>
      <c r="J16" s="422">
        <v>2.6</v>
      </c>
      <c r="K16" s="343">
        <v>93.8</v>
      </c>
      <c r="L16" s="422">
        <v>1.2</v>
      </c>
      <c r="M16" s="423">
        <v>101.2</v>
      </c>
      <c r="N16" s="422">
        <v>-1.3</v>
      </c>
    </row>
    <row r="17" spans="1:14" ht="16" customHeight="1">
      <c r="A17" s="75" t="s">
        <v>296</v>
      </c>
      <c r="B17" s="420"/>
      <c r="C17" s="420"/>
      <c r="D17" s="421"/>
      <c r="E17" s="343">
        <v>102.3</v>
      </c>
      <c r="F17" s="422">
        <v>0.4</v>
      </c>
      <c r="G17" s="343">
        <v>105.2</v>
      </c>
      <c r="H17" s="422">
        <v>-0.2</v>
      </c>
      <c r="I17" s="351">
        <v>112</v>
      </c>
      <c r="J17" s="422">
        <v>0.5</v>
      </c>
      <c r="K17" s="343">
        <v>95.1</v>
      </c>
      <c r="L17" s="422">
        <v>1.6</v>
      </c>
      <c r="M17" s="423">
        <v>102.8</v>
      </c>
      <c r="N17" s="422">
        <v>1.3</v>
      </c>
    </row>
    <row r="18" spans="1:14" ht="16" customHeight="1">
      <c r="A18" s="499" t="s">
        <v>269</v>
      </c>
      <c r="B18" s="420"/>
      <c r="C18" s="420"/>
      <c r="D18" s="421"/>
      <c r="E18" s="423">
        <v>102.4</v>
      </c>
      <c r="F18" s="422">
        <v>0.6</v>
      </c>
      <c r="G18" s="423">
        <v>104.2</v>
      </c>
      <c r="H18" s="192">
        <v>-1.4</v>
      </c>
      <c r="I18" s="351">
        <v>111.2</v>
      </c>
      <c r="J18" s="422">
        <v>-0.4</v>
      </c>
      <c r="K18" s="423">
        <v>95.6</v>
      </c>
      <c r="L18" s="192">
        <v>2.1</v>
      </c>
      <c r="M18" s="343">
        <v>103.1</v>
      </c>
      <c r="N18" s="422">
        <v>1.1000000000000001</v>
      </c>
    </row>
    <row r="19" spans="1:14" ht="16" customHeight="1">
      <c r="A19" s="499" t="s">
        <v>297</v>
      </c>
      <c r="B19" s="420"/>
      <c r="C19" s="420"/>
      <c r="D19" s="421"/>
      <c r="E19" s="343">
        <v>102.9</v>
      </c>
      <c r="F19" s="422">
        <v>0.9</v>
      </c>
      <c r="G19" s="343">
        <v>104.1</v>
      </c>
      <c r="H19" s="422">
        <v>-1</v>
      </c>
      <c r="I19" s="351">
        <v>112.7</v>
      </c>
      <c r="J19" s="422">
        <v>1.4</v>
      </c>
      <c r="K19" s="343">
        <v>95.7</v>
      </c>
      <c r="L19" s="422">
        <v>1.8</v>
      </c>
      <c r="M19" s="343">
        <v>103.1</v>
      </c>
      <c r="N19" s="422">
        <v>1.4</v>
      </c>
    </row>
    <row r="20" spans="1:14" ht="16" customHeight="1">
      <c r="A20" s="498" t="s">
        <v>262</v>
      </c>
      <c r="B20" s="236"/>
      <c r="C20" s="236"/>
      <c r="D20" s="484"/>
      <c r="E20" s="303">
        <v>103</v>
      </c>
      <c r="F20" s="208">
        <v>1.4</v>
      </c>
      <c r="G20" s="303">
        <v>103.8</v>
      </c>
      <c r="H20" s="208">
        <v>-0.2</v>
      </c>
      <c r="I20" s="488">
        <v>111.7</v>
      </c>
      <c r="J20" s="208">
        <v>1.2</v>
      </c>
      <c r="K20" s="303">
        <v>95.6</v>
      </c>
      <c r="L20" s="208">
        <v>2.4</v>
      </c>
      <c r="M20" s="305">
        <v>102.4</v>
      </c>
      <c r="N20" s="208">
        <v>0.6</v>
      </c>
    </row>
    <row r="21" spans="1:14" ht="39.75" customHeight="1">
      <c r="D21" s="2"/>
      <c r="E21" s="398"/>
      <c r="F21" s="375"/>
      <c r="G21" s="398"/>
      <c r="H21" s="375"/>
      <c r="I21" s="398"/>
      <c r="J21" s="375"/>
      <c r="K21" s="402"/>
      <c r="L21" s="405"/>
      <c r="M21" s="403"/>
      <c r="N21" s="405"/>
    </row>
    <row r="22" spans="1:14" ht="15.75" customHeight="1">
      <c r="A22" s="593" t="s">
        <v>100</v>
      </c>
      <c r="B22" s="593"/>
      <c r="C22" s="593"/>
      <c r="D22" s="593"/>
      <c r="E22" s="593"/>
      <c r="F22" s="593"/>
      <c r="G22" s="593"/>
      <c r="H22" s="593"/>
      <c r="I22" s="593"/>
      <c r="J22" s="415"/>
      <c r="K22" s="585" t="s">
        <v>255</v>
      </c>
      <c r="L22" s="585"/>
      <c r="M22" s="585"/>
      <c r="N22" s="585"/>
    </row>
    <row r="23" spans="1:14" ht="16" customHeight="1">
      <c r="A23" s="589" t="s">
        <v>92</v>
      </c>
      <c r="B23" s="590"/>
      <c r="C23" s="590"/>
      <c r="D23" s="591"/>
      <c r="E23" s="592" t="s">
        <v>85</v>
      </c>
      <c r="F23" s="582"/>
      <c r="G23" s="592" t="s">
        <v>84</v>
      </c>
      <c r="H23" s="582"/>
      <c r="I23" s="592" t="s">
        <v>86</v>
      </c>
      <c r="J23" s="582"/>
      <c r="K23" s="592" t="s">
        <v>87</v>
      </c>
      <c r="L23" s="582"/>
      <c r="M23" s="592" t="s">
        <v>88</v>
      </c>
      <c r="N23" s="582"/>
    </row>
    <row r="24" spans="1:14" ht="16" customHeight="1">
      <c r="A24" s="586"/>
      <c r="B24" s="587"/>
      <c r="C24" s="587"/>
      <c r="D24" s="588"/>
      <c r="E24" s="399"/>
      <c r="F24" s="425" t="s">
        <v>89</v>
      </c>
      <c r="G24" s="397"/>
      <c r="H24" s="394" t="s">
        <v>89</v>
      </c>
      <c r="I24" s="401"/>
      <c r="J24" s="425" t="s">
        <v>89</v>
      </c>
      <c r="K24" s="427"/>
      <c r="L24" s="394" t="s">
        <v>89</v>
      </c>
      <c r="M24" s="433"/>
      <c r="N24" s="434" t="s">
        <v>89</v>
      </c>
    </row>
    <row r="25" spans="1:14" ht="16" customHeight="1">
      <c r="A25" s="419" t="str">
        <f>'名目賃金指数（現金給与総額）'!A26</f>
        <v>　令和４年平均</v>
      </c>
      <c r="B25" s="420"/>
      <c r="C25" s="420"/>
      <c r="D25" s="421"/>
      <c r="E25" s="423">
        <v>101.8</v>
      </c>
      <c r="F25" s="192">
        <v>2.6</v>
      </c>
      <c r="G25" s="343">
        <v>96.8</v>
      </c>
      <c r="H25" s="422">
        <v>0.5</v>
      </c>
      <c r="I25" s="423">
        <v>112.3</v>
      </c>
      <c r="J25" s="192">
        <v>9.1999999999999993</v>
      </c>
      <c r="K25" s="343">
        <v>95.8</v>
      </c>
      <c r="L25" s="422">
        <v>-1.7</v>
      </c>
      <c r="M25" s="435">
        <v>99.3</v>
      </c>
      <c r="N25" s="436">
        <v>-1</v>
      </c>
    </row>
    <row r="26" spans="1:14" ht="16" customHeight="1">
      <c r="A26" s="419" t="str">
        <f>'名目賃金指数（現金給与総額）'!A27</f>
        <v>　  　５　</v>
      </c>
      <c r="B26" s="420"/>
      <c r="C26" s="420"/>
      <c r="D26" s="421"/>
      <c r="E26" s="423">
        <v>103.6</v>
      </c>
      <c r="F26" s="192">
        <v>1.9</v>
      </c>
      <c r="G26" s="343">
        <v>97.2</v>
      </c>
      <c r="H26" s="422">
        <v>0.4</v>
      </c>
      <c r="I26" s="423">
        <v>118.7</v>
      </c>
      <c r="J26" s="192">
        <v>5.6</v>
      </c>
      <c r="K26" s="343">
        <v>92.5</v>
      </c>
      <c r="L26" s="422">
        <v>-3.5</v>
      </c>
      <c r="M26" s="437">
        <v>99.7</v>
      </c>
      <c r="N26" s="436">
        <v>0.4</v>
      </c>
    </row>
    <row r="27" spans="1:14" ht="16" customHeight="1">
      <c r="A27" s="453" t="str">
        <f>'名目賃金指数（現金給与総額）'!A28</f>
        <v>　  　６　</v>
      </c>
      <c r="B27" s="236"/>
      <c r="C27" s="236"/>
      <c r="D27" s="484"/>
      <c r="E27" s="429">
        <v>101.8</v>
      </c>
      <c r="F27" s="430">
        <v>-1.7</v>
      </c>
      <c r="G27" s="431">
        <v>96.2</v>
      </c>
      <c r="H27" s="432">
        <v>-1</v>
      </c>
      <c r="I27" s="429">
        <v>115.6</v>
      </c>
      <c r="J27" s="430">
        <v>-2.6</v>
      </c>
      <c r="K27" s="431">
        <v>90.7</v>
      </c>
      <c r="L27" s="432">
        <v>-1.9</v>
      </c>
      <c r="M27" s="431">
        <v>97.6</v>
      </c>
      <c r="N27" s="432">
        <v>-2.1</v>
      </c>
    </row>
    <row r="28" spans="1:14" ht="16" customHeight="1">
      <c r="A28" s="75" t="s">
        <v>301</v>
      </c>
      <c r="B28" s="420"/>
      <c r="C28" s="420"/>
      <c r="D28" s="420"/>
      <c r="E28" s="343">
        <v>102.3</v>
      </c>
      <c r="F28" s="422">
        <v>-1.8</v>
      </c>
      <c r="G28" s="423">
        <v>95.3</v>
      </c>
      <c r="H28" s="192">
        <v>-2.6</v>
      </c>
      <c r="I28" s="351">
        <v>115.6</v>
      </c>
      <c r="J28" s="422">
        <v>-3.2</v>
      </c>
      <c r="K28" s="423">
        <v>89.6</v>
      </c>
      <c r="L28" s="192">
        <v>-2.2999999999999998</v>
      </c>
      <c r="M28" s="343">
        <v>98.3</v>
      </c>
      <c r="N28" s="422">
        <v>-1.4</v>
      </c>
    </row>
    <row r="29" spans="1:14" ht="16" customHeight="1">
      <c r="A29" s="75" t="s">
        <v>263</v>
      </c>
      <c r="B29" s="420"/>
      <c r="C29" s="420"/>
      <c r="D29" s="420"/>
      <c r="E29" s="343">
        <v>100.7</v>
      </c>
      <c r="F29" s="192">
        <v>-2.8</v>
      </c>
      <c r="G29" s="343">
        <v>96.5</v>
      </c>
      <c r="H29" s="422">
        <v>-1.2</v>
      </c>
      <c r="I29" s="358">
        <v>116.8</v>
      </c>
      <c r="J29" s="192">
        <v>-1.4</v>
      </c>
      <c r="K29" s="343">
        <v>90.4</v>
      </c>
      <c r="L29" s="422">
        <v>-2</v>
      </c>
      <c r="M29" s="423">
        <v>89.4</v>
      </c>
      <c r="N29" s="422">
        <v>-10.1</v>
      </c>
    </row>
    <row r="30" spans="1:14" ht="16" customHeight="1">
      <c r="A30" s="75" t="s">
        <v>281</v>
      </c>
      <c r="B30" s="420"/>
      <c r="C30" s="420"/>
      <c r="D30" s="420"/>
      <c r="E30" s="343">
        <v>102.2</v>
      </c>
      <c r="F30" s="422">
        <v>-1.1000000000000001</v>
      </c>
      <c r="G30" s="423">
        <v>96.7</v>
      </c>
      <c r="H30" s="192">
        <v>-0.7</v>
      </c>
      <c r="I30" s="351">
        <v>115.4</v>
      </c>
      <c r="J30" s="422">
        <v>-2.9</v>
      </c>
      <c r="K30" s="423">
        <v>90.3</v>
      </c>
      <c r="L30" s="192">
        <v>-1.6</v>
      </c>
      <c r="M30" s="343">
        <v>97.8</v>
      </c>
      <c r="N30" s="422">
        <v>-1.7</v>
      </c>
    </row>
    <row r="31" spans="1:14" ht="16" customHeight="1">
      <c r="A31" s="75" t="s">
        <v>282</v>
      </c>
      <c r="B31" s="420"/>
      <c r="C31" s="420"/>
      <c r="D31" s="420"/>
      <c r="E31" s="343">
        <v>102</v>
      </c>
      <c r="F31" s="422">
        <v>-1.5</v>
      </c>
      <c r="G31" s="423">
        <v>96</v>
      </c>
      <c r="H31" s="192">
        <v>-1.1000000000000001</v>
      </c>
      <c r="I31" s="351">
        <v>115.2</v>
      </c>
      <c r="J31" s="422">
        <v>-2.7</v>
      </c>
      <c r="K31" s="423">
        <v>90.2</v>
      </c>
      <c r="L31" s="192">
        <v>-2.4</v>
      </c>
      <c r="M31" s="343">
        <v>97.4</v>
      </c>
      <c r="N31" s="422">
        <v>-2.6</v>
      </c>
    </row>
    <row r="32" spans="1:14" ht="16" customHeight="1">
      <c r="A32" s="75" t="s">
        <v>264</v>
      </c>
      <c r="B32" s="420"/>
      <c r="C32" s="420"/>
      <c r="D32" s="420"/>
      <c r="E32" s="343">
        <v>101</v>
      </c>
      <c r="F32" s="422">
        <v>-3</v>
      </c>
      <c r="G32" s="423">
        <v>95.8</v>
      </c>
      <c r="H32" s="192">
        <v>-0.3</v>
      </c>
      <c r="I32" s="351">
        <v>115.2</v>
      </c>
      <c r="J32" s="422">
        <v>-2.6</v>
      </c>
      <c r="K32" s="423">
        <v>89.6</v>
      </c>
      <c r="L32" s="192">
        <v>-3.1</v>
      </c>
      <c r="M32" s="343">
        <v>97.9</v>
      </c>
      <c r="N32" s="422">
        <v>-2.1</v>
      </c>
    </row>
    <row r="33" spans="1:14" ht="16" customHeight="1">
      <c r="A33" s="75" t="s">
        <v>283</v>
      </c>
      <c r="B33" s="420"/>
      <c r="C33" s="420"/>
      <c r="D33" s="420"/>
      <c r="E33" s="343">
        <v>101.8</v>
      </c>
      <c r="F33" s="422">
        <v>-2.5</v>
      </c>
      <c r="G33" s="423">
        <v>97.4</v>
      </c>
      <c r="H33" s="192">
        <v>1.7</v>
      </c>
      <c r="I33" s="351">
        <v>116.2</v>
      </c>
      <c r="J33" s="422">
        <v>-2.2000000000000002</v>
      </c>
      <c r="K33" s="423">
        <v>90.5</v>
      </c>
      <c r="L33" s="192">
        <v>-1.8</v>
      </c>
      <c r="M33" s="343">
        <v>98.1</v>
      </c>
      <c r="N33" s="422">
        <v>-2.1</v>
      </c>
    </row>
    <row r="34" spans="1:14" ht="16" customHeight="1">
      <c r="A34" s="75" t="s">
        <v>290</v>
      </c>
      <c r="B34" s="420"/>
      <c r="C34" s="420"/>
      <c r="D34" s="420"/>
      <c r="E34" s="343">
        <v>100</v>
      </c>
      <c r="F34" s="422">
        <v>-1.9</v>
      </c>
      <c r="G34" s="423">
        <v>96.9</v>
      </c>
      <c r="H34" s="192">
        <v>0.8</v>
      </c>
      <c r="I34" s="351">
        <v>117.3</v>
      </c>
      <c r="J34" s="422">
        <v>1.5</v>
      </c>
      <c r="K34" s="423">
        <v>89.7</v>
      </c>
      <c r="L34" s="192">
        <v>-1.9</v>
      </c>
      <c r="M34" s="343">
        <v>89.1</v>
      </c>
      <c r="N34" s="422">
        <v>-10.1</v>
      </c>
    </row>
    <row r="35" spans="1:14" ht="16" customHeight="1">
      <c r="A35" s="75" t="s">
        <v>295</v>
      </c>
      <c r="B35" s="420"/>
      <c r="C35" s="420"/>
      <c r="D35" s="420"/>
      <c r="E35" s="343">
        <v>101.4</v>
      </c>
      <c r="F35" s="422">
        <v>0.2</v>
      </c>
      <c r="G35" s="423">
        <v>96</v>
      </c>
      <c r="H35" s="192">
        <v>0</v>
      </c>
      <c r="I35" s="351">
        <v>117.2</v>
      </c>
      <c r="J35" s="422">
        <v>2.9</v>
      </c>
      <c r="K35" s="423">
        <v>89.5</v>
      </c>
      <c r="L35" s="192">
        <v>-1.6</v>
      </c>
      <c r="M35" s="343">
        <v>97.5</v>
      </c>
      <c r="N35" s="422">
        <v>-1.3</v>
      </c>
    </row>
    <row r="36" spans="1:14" ht="16" customHeight="1">
      <c r="A36" s="75" t="s">
        <v>278</v>
      </c>
      <c r="B36" s="420"/>
      <c r="C36" s="420"/>
      <c r="D36" s="421"/>
      <c r="E36" s="343">
        <v>100.5</v>
      </c>
      <c r="F36" s="422">
        <v>0.3</v>
      </c>
      <c r="G36" s="343">
        <v>95.4</v>
      </c>
      <c r="H36" s="422">
        <v>-0.8</v>
      </c>
      <c r="I36" s="351">
        <v>117</v>
      </c>
      <c r="J36" s="422">
        <v>4.2</v>
      </c>
      <c r="K36" s="343">
        <v>88.6</v>
      </c>
      <c r="L36" s="422">
        <v>-2.9</v>
      </c>
      <c r="M36" s="423">
        <v>96.6</v>
      </c>
      <c r="N36" s="422">
        <v>-2.2999999999999998</v>
      </c>
    </row>
    <row r="37" spans="1:14" ht="16" customHeight="1">
      <c r="A37" s="75" t="s">
        <v>296</v>
      </c>
      <c r="B37" s="420"/>
      <c r="C37" s="420"/>
      <c r="D37" s="421"/>
      <c r="E37" s="343">
        <v>103</v>
      </c>
      <c r="F37" s="422">
        <v>0.1</v>
      </c>
      <c r="G37" s="343">
        <v>96.4</v>
      </c>
      <c r="H37" s="422">
        <v>-0.8</v>
      </c>
      <c r="I37" s="351">
        <v>119</v>
      </c>
      <c r="J37" s="422">
        <v>2.1</v>
      </c>
      <c r="K37" s="343">
        <v>89.4</v>
      </c>
      <c r="L37" s="422">
        <v>-2.6</v>
      </c>
      <c r="M37" s="423">
        <v>98.5</v>
      </c>
      <c r="N37" s="422">
        <v>-0.4</v>
      </c>
    </row>
    <row r="38" spans="1:14" ht="16" customHeight="1">
      <c r="A38" s="499" t="s">
        <v>269</v>
      </c>
      <c r="B38" s="420"/>
      <c r="C38" s="420"/>
      <c r="D38" s="421"/>
      <c r="E38" s="423">
        <v>102.8</v>
      </c>
      <c r="F38" s="422">
        <v>0.1</v>
      </c>
      <c r="G38" s="423">
        <v>97.4</v>
      </c>
      <c r="H38" s="192">
        <v>1.1000000000000001</v>
      </c>
      <c r="I38" s="351">
        <v>117.9</v>
      </c>
      <c r="J38" s="422">
        <v>0.4</v>
      </c>
      <c r="K38" s="423">
        <v>89.6</v>
      </c>
      <c r="L38" s="192">
        <v>-2.1</v>
      </c>
      <c r="M38" s="343">
        <v>99</v>
      </c>
      <c r="N38" s="422">
        <v>0.9</v>
      </c>
    </row>
    <row r="39" spans="1:14" ht="16" customHeight="1">
      <c r="A39" s="499" t="s">
        <v>297</v>
      </c>
      <c r="B39" s="420"/>
      <c r="C39" s="420"/>
      <c r="D39" s="421"/>
      <c r="E39" s="343">
        <v>103.2</v>
      </c>
      <c r="F39" s="422">
        <v>0.7</v>
      </c>
      <c r="G39" s="343">
        <v>97.2</v>
      </c>
      <c r="H39" s="422">
        <v>2</v>
      </c>
      <c r="I39" s="351">
        <v>119</v>
      </c>
      <c r="J39" s="422">
        <v>2.6</v>
      </c>
      <c r="K39" s="343">
        <v>89.5</v>
      </c>
      <c r="L39" s="422">
        <v>-2.2999999999999998</v>
      </c>
      <c r="M39" s="343">
        <v>98.9</v>
      </c>
      <c r="N39" s="422">
        <v>0.7</v>
      </c>
    </row>
    <row r="40" spans="1:14" ht="16" customHeight="1">
      <c r="A40" s="498" t="s">
        <v>262</v>
      </c>
      <c r="B40" s="236"/>
      <c r="C40" s="236"/>
      <c r="D40" s="484"/>
      <c r="E40" s="303">
        <v>103</v>
      </c>
      <c r="F40" s="208">
        <v>0.7</v>
      </c>
      <c r="G40" s="303">
        <v>97.1</v>
      </c>
      <c r="H40" s="208">
        <v>1.9</v>
      </c>
      <c r="I40" s="488">
        <v>118.9</v>
      </c>
      <c r="J40" s="208">
        <v>2.9</v>
      </c>
      <c r="K40" s="303">
        <v>89.9</v>
      </c>
      <c r="L40" s="208">
        <v>0.3</v>
      </c>
      <c r="M40" s="305">
        <v>98.3</v>
      </c>
      <c r="N40" s="208">
        <v>0</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Q44"/>
  <sheetViews>
    <sheetView showGridLines="0" view="pageBreakPreview" zoomScaleNormal="170" zoomScaleSheetLayoutView="100" workbookViewId="0"/>
  </sheetViews>
  <sheetFormatPr defaultColWidth="9.09765625" defaultRowHeight="12"/>
  <cols>
    <col min="1" max="2" width="3.09765625" style="3" customWidth="1"/>
    <col min="3" max="3" width="4.8984375" style="3" customWidth="1"/>
    <col min="4" max="7" width="3.09765625" style="3" customWidth="1"/>
    <col min="8" max="11" width="11.296875" style="3" customWidth="1"/>
    <col min="12" max="15" width="7.09765625" style="3" customWidth="1"/>
    <col min="16" max="16" width="9.69921875" style="3" customWidth="1"/>
    <col min="17" max="16384" width="9.09765625" style="3"/>
  </cols>
  <sheetData>
    <row r="1" spans="1:17" ht="21" customHeight="1">
      <c r="A1" s="8" t="s">
        <v>176</v>
      </c>
      <c r="B1" s="291"/>
      <c r="C1" s="291"/>
      <c r="D1" s="291"/>
      <c r="E1" s="291"/>
      <c r="F1" s="291"/>
      <c r="G1" s="291"/>
      <c r="H1" s="291"/>
      <c r="I1" s="291"/>
      <c r="J1" s="291"/>
      <c r="K1" s="291"/>
      <c r="L1" s="291"/>
      <c r="M1" s="291"/>
      <c r="N1" s="291"/>
      <c r="O1" s="291"/>
      <c r="P1" s="291"/>
      <c r="Q1" s="9"/>
    </row>
    <row r="2" spans="1:17">
      <c r="A2" s="8"/>
      <c r="B2" s="8"/>
      <c r="C2" s="8"/>
      <c r="D2" s="8"/>
      <c r="E2" s="8"/>
      <c r="F2" s="8"/>
      <c r="G2" s="8"/>
      <c r="H2" s="10"/>
      <c r="I2" s="10"/>
      <c r="J2" s="11"/>
      <c r="K2" s="11"/>
      <c r="L2" s="11"/>
      <c r="M2" s="11"/>
      <c r="N2" s="11"/>
      <c r="O2" s="331"/>
      <c r="P2" s="145" t="s">
        <v>177</v>
      </c>
      <c r="Q2" s="184"/>
    </row>
    <row r="3" spans="1:17" s="14" customFormat="1">
      <c r="A3" s="621" t="s">
        <v>29</v>
      </c>
      <c r="B3" s="536" t="s">
        <v>28</v>
      </c>
      <c r="C3" s="536"/>
      <c r="D3" s="536"/>
      <c r="E3" s="536"/>
      <c r="F3" s="536"/>
      <c r="G3" s="572"/>
      <c r="H3" s="625" t="s">
        <v>81</v>
      </c>
      <c r="I3" s="12"/>
      <c r="J3" s="12"/>
      <c r="K3" s="12"/>
      <c r="L3" s="605" t="s">
        <v>38</v>
      </c>
      <c r="M3" s="13"/>
      <c r="N3" s="12"/>
      <c r="O3" s="605" t="s">
        <v>37</v>
      </c>
      <c r="P3" s="573" t="s">
        <v>83</v>
      </c>
      <c r="Q3" s="184"/>
    </row>
    <row r="4" spans="1:17" s="17" customFormat="1">
      <c r="A4" s="622"/>
      <c r="B4" s="551"/>
      <c r="C4" s="551"/>
      <c r="D4" s="551"/>
      <c r="E4" s="551"/>
      <c r="F4" s="551"/>
      <c r="G4" s="624"/>
      <c r="H4" s="626"/>
      <c r="I4" s="605" t="s">
        <v>91</v>
      </c>
      <c r="J4" s="332"/>
      <c r="K4" s="15" t="s">
        <v>124</v>
      </c>
      <c r="L4" s="606"/>
      <c r="M4" s="618" t="s">
        <v>82</v>
      </c>
      <c r="N4" s="618" t="s">
        <v>80</v>
      </c>
      <c r="O4" s="606"/>
      <c r="P4" s="620"/>
      <c r="Q4" s="185"/>
    </row>
    <row r="5" spans="1:17" ht="19">
      <c r="A5" s="623"/>
      <c r="B5" s="551"/>
      <c r="C5" s="551"/>
      <c r="D5" s="551"/>
      <c r="E5" s="551"/>
      <c r="F5" s="551"/>
      <c r="G5" s="624"/>
      <c r="H5" s="627"/>
      <c r="I5" s="607"/>
      <c r="J5" s="18" t="s">
        <v>79</v>
      </c>
      <c r="K5" s="19" t="s">
        <v>125</v>
      </c>
      <c r="L5" s="607"/>
      <c r="M5" s="619"/>
      <c r="N5" s="619"/>
      <c r="O5" s="607"/>
      <c r="P5" s="574"/>
      <c r="Q5" s="16"/>
    </row>
    <row r="6" spans="1:17">
      <c r="A6" s="617" t="s">
        <v>78</v>
      </c>
      <c r="B6" s="603" t="s">
        <v>22</v>
      </c>
      <c r="C6" s="603"/>
      <c r="D6" s="603"/>
      <c r="E6" s="603"/>
      <c r="F6" s="603"/>
      <c r="G6" s="604"/>
      <c r="H6" s="58"/>
      <c r="I6" s="59"/>
      <c r="J6" s="59"/>
      <c r="K6" s="59"/>
      <c r="L6" s="60"/>
      <c r="M6" s="61"/>
      <c r="N6" s="61"/>
      <c r="O6" s="62"/>
      <c r="P6" s="63"/>
      <c r="Q6" s="20"/>
    </row>
    <row r="7" spans="1:17">
      <c r="A7" s="610"/>
      <c r="B7" s="608" t="s">
        <v>8</v>
      </c>
      <c r="C7" s="608"/>
      <c r="D7" s="608"/>
      <c r="E7" s="608"/>
      <c r="F7" s="608"/>
      <c r="G7" s="609"/>
      <c r="H7" s="292">
        <v>443754</v>
      </c>
      <c r="I7" s="201">
        <v>335363</v>
      </c>
      <c r="J7" s="201">
        <v>311905</v>
      </c>
      <c r="K7" s="201">
        <v>108391</v>
      </c>
      <c r="L7" s="209">
        <v>170.7</v>
      </c>
      <c r="M7" s="192">
        <v>157.30000000000001</v>
      </c>
      <c r="N7" s="192">
        <v>13.4</v>
      </c>
      <c r="O7" s="206">
        <v>20.6</v>
      </c>
      <c r="P7" s="57">
        <v>263089</v>
      </c>
      <c r="Q7" s="21"/>
    </row>
    <row r="8" spans="1:17" s="29" customFormat="1">
      <c r="A8" s="610"/>
      <c r="B8" s="608" t="s">
        <v>9</v>
      </c>
      <c r="C8" s="608" t="s">
        <v>9</v>
      </c>
      <c r="D8" s="608" t="s">
        <v>9</v>
      </c>
      <c r="E8" s="608" t="s">
        <v>9</v>
      </c>
      <c r="F8" s="608" t="s">
        <v>9</v>
      </c>
      <c r="G8" s="609" t="s">
        <v>9</v>
      </c>
      <c r="H8" s="292">
        <v>515112</v>
      </c>
      <c r="I8" s="201">
        <v>327689</v>
      </c>
      <c r="J8" s="201">
        <v>300880</v>
      </c>
      <c r="K8" s="201">
        <v>187423</v>
      </c>
      <c r="L8" s="209">
        <v>170</v>
      </c>
      <c r="M8" s="192">
        <v>157.6</v>
      </c>
      <c r="N8" s="192">
        <v>12.4</v>
      </c>
      <c r="O8" s="206">
        <v>20.3</v>
      </c>
      <c r="P8" s="57">
        <v>56674</v>
      </c>
      <c r="Q8" s="21"/>
    </row>
    <row r="9" spans="1:17" s="29" customFormat="1">
      <c r="A9" s="610"/>
      <c r="B9" s="608" t="s">
        <v>153</v>
      </c>
      <c r="C9" s="608" t="s">
        <v>153</v>
      </c>
      <c r="D9" s="608" t="s">
        <v>153</v>
      </c>
      <c r="E9" s="608" t="s">
        <v>153</v>
      </c>
      <c r="F9" s="608" t="s">
        <v>153</v>
      </c>
      <c r="G9" s="609" t="s">
        <v>153</v>
      </c>
      <c r="H9" s="292">
        <v>529733</v>
      </c>
      <c r="I9" s="201">
        <v>331859</v>
      </c>
      <c r="J9" s="201">
        <v>317565</v>
      </c>
      <c r="K9" s="201">
        <v>197874</v>
      </c>
      <c r="L9" s="209">
        <v>167.5</v>
      </c>
      <c r="M9" s="192">
        <v>158.6</v>
      </c>
      <c r="N9" s="192">
        <v>8.9</v>
      </c>
      <c r="O9" s="206">
        <v>20.399999999999999</v>
      </c>
      <c r="P9" s="57">
        <v>42696</v>
      </c>
      <c r="Q9" s="21"/>
    </row>
    <row r="10" spans="1:17">
      <c r="A10" s="610"/>
      <c r="B10" s="616" t="s">
        <v>154</v>
      </c>
      <c r="C10" s="614" t="s">
        <v>154</v>
      </c>
      <c r="D10" s="614" t="s">
        <v>154</v>
      </c>
      <c r="E10" s="614" t="s">
        <v>154</v>
      </c>
      <c r="F10" s="614" t="s">
        <v>154</v>
      </c>
      <c r="G10" s="615" t="s">
        <v>154</v>
      </c>
      <c r="H10" s="293">
        <v>371216</v>
      </c>
      <c r="I10" s="203">
        <v>324291</v>
      </c>
      <c r="J10" s="203">
        <v>301511</v>
      </c>
      <c r="K10" s="203">
        <v>46925</v>
      </c>
      <c r="L10" s="209">
        <v>163.4</v>
      </c>
      <c r="M10" s="192">
        <v>157</v>
      </c>
      <c r="N10" s="192">
        <v>6.4</v>
      </c>
      <c r="O10" s="206">
        <v>20.5</v>
      </c>
      <c r="P10" s="57">
        <v>47220</v>
      </c>
      <c r="Q10" s="21"/>
    </row>
    <row r="11" spans="1:17">
      <c r="A11" s="610"/>
      <c r="B11" s="612" t="s">
        <v>23</v>
      </c>
      <c r="C11" s="612"/>
      <c r="D11" s="612"/>
      <c r="E11" s="612"/>
      <c r="F11" s="612"/>
      <c r="G11" s="613"/>
      <c r="H11" s="64"/>
      <c r="I11" s="65"/>
      <c r="J11" s="65"/>
      <c r="K11" s="65"/>
      <c r="L11" s="66"/>
      <c r="M11" s="67"/>
      <c r="N11" s="67"/>
      <c r="O11" s="68"/>
      <c r="P11" s="69"/>
      <c r="Q11" s="21"/>
    </row>
    <row r="12" spans="1:17">
      <c r="A12" s="610"/>
      <c r="B12" s="608" t="s">
        <v>8</v>
      </c>
      <c r="C12" s="608"/>
      <c r="D12" s="608"/>
      <c r="E12" s="608"/>
      <c r="F12" s="608"/>
      <c r="G12" s="609"/>
      <c r="H12" s="292">
        <v>120681</v>
      </c>
      <c r="I12" s="201">
        <v>114583</v>
      </c>
      <c r="J12" s="201">
        <v>110797</v>
      </c>
      <c r="K12" s="201">
        <v>6098</v>
      </c>
      <c r="L12" s="209">
        <v>90.3</v>
      </c>
      <c r="M12" s="192">
        <v>88</v>
      </c>
      <c r="N12" s="192">
        <v>2.2999999999999998</v>
      </c>
      <c r="O12" s="206">
        <v>15.5</v>
      </c>
      <c r="P12" s="57">
        <v>95729</v>
      </c>
      <c r="Q12" s="21"/>
    </row>
    <row r="13" spans="1:17" ht="12" customHeight="1">
      <c r="A13" s="610"/>
      <c r="B13" s="608" t="s">
        <v>9</v>
      </c>
      <c r="C13" s="608" t="s">
        <v>9</v>
      </c>
      <c r="D13" s="608" t="s">
        <v>9</v>
      </c>
      <c r="E13" s="608" t="s">
        <v>9</v>
      </c>
      <c r="F13" s="608" t="s">
        <v>9</v>
      </c>
      <c r="G13" s="609" t="s">
        <v>9</v>
      </c>
      <c r="H13" s="292">
        <v>163077</v>
      </c>
      <c r="I13" s="201">
        <v>151341</v>
      </c>
      <c r="J13" s="201">
        <v>141697</v>
      </c>
      <c r="K13" s="201">
        <v>11736</v>
      </c>
      <c r="L13" s="209">
        <v>126.3</v>
      </c>
      <c r="M13" s="192">
        <v>121.2</v>
      </c>
      <c r="N13" s="192">
        <v>5.0999999999999996</v>
      </c>
      <c r="O13" s="206">
        <v>18.5</v>
      </c>
      <c r="P13" s="57">
        <v>8912</v>
      </c>
      <c r="Q13" s="21"/>
    </row>
    <row r="14" spans="1:17">
      <c r="A14" s="610"/>
      <c r="B14" s="608" t="s">
        <v>155</v>
      </c>
      <c r="C14" s="608" t="s">
        <v>155</v>
      </c>
      <c r="D14" s="608" t="s">
        <v>155</v>
      </c>
      <c r="E14" s="608" t="s">
        <v>155</v>
      </c>
      <c r="F14" s="608" t="s">
        <v>155</v>
      </c>
      <c r="G14" s="609" t="s">
        <v>155</v>
      </c>
      <c r="H14" s="292">
        <v>125974</v>
      </c>
      <c r="I14" s="201">
        <v>110451</v>
      </c>
      <c r="J14" s="201">
        <v>107158</v>
      </c>
      <c r="K14" s="201">
        <v>15523</v>
      </c>
      <c r="L14" s="209">
        <v>94.1</v>
      </c>
      <c r="M14" s="192">
        <v>93</v>
      </c>
      <c r="N14" s="192">
        <v>1.1000000000000001</v>
      </c>
      <c r="O14" s="206">
        <v>16.600000000000001</v>
      </c>
      <c r="P14" s="57">
        <v>22612</v>
      </c>
      <c r="Q14" s="21"/>
    </row>
    <row r="15" spans="1:17">
      <c r="A15" s="611"/>
      <c r="B15" s="614" t="s">
        <v>156</v>
      </c>
      <c r="C15" s="614" t="s">
        <v>156</v>
      </c>
      <c r="D15" s="614" t="s">
        <v>156</v>
      </c>
      <c r="E15" s="614" t="s">
        <v>156</v>
      </c>
      <c r="F15" s="614" t="s">
        <v>156</v>
      </c>
      <c r="G15" s="615" t="s">
        <v>156</v>
      </c>
      <c r="H15" s="292">
        <v>148366</v>
      </c>
      <c r="I15" s="201">
        <v>145495</v>
      </c>
      <c r="J15" s="201">
        <v>142582</v>
      </c>
      <c r="K15" s="201">
        <v>2871</v>
      </c>
      <c r="L15" s="209">
        <v>94.7</v>
      </c>
      <c r="M15" s="192">
        <v>93.6</v>
      </c>
      <c r="N15" s="192">
        <v>1.1000000000000001</v>
      </c>
      <c r="O15" s="206">
        <v>17</v>
      </c>
      <c r="P15" s="57">
        <v>16279</v>
      </c>
      <c r="Q15" s="21"/>
    </row>
    <row r="16" spans="1:17">
      <c r="A16" s="610" t="s">
        <v>30</v>
      </c>
      <c r="B16" s="612" t="s">
        <v>22</v>
      </c>
      <c r="C16" s="612"/>
      <c r="D16" s="612"/>
      <c r="E16" s="612"/>
      <c r="F16" s="612"/>
      <c r="G16" s="613"/>
      <c r="H16" s="64"/>
      <c r="I16" s="65"/>
      <c r="J16" s="65"/>
      <c r="K16" s="65"/>
      <c r="L16" s="66"/>
      <c r="M16" s="67"/>
      <c r="N16" s="67"/>
      <c r="O16" s="68"/>
      <c r="P16" s="70"/>
      <c r="Q16" s="21"/>
    </row>
    <row r="17" spans="1:17">
      <c r="A17" s="610"/>
      <c r="B17" s="608" t="s">
        <v>8</v>
      </c>
      <c r="C17" s="608"/>
      <c r="D17" s="608"/>
      <c r="E17" s="608"/>
      <c r="F17" s="608"/>
      <c r="G17" s="609"/>
      <c r="H17" s="292">
        <v>452994</v>
      </c>
      <c r="I17" s="201">
        <v>352781</v>
      </c>
      <c r="J17" s="201">
        <v>321168</v>
      </c>
      <c r="K17" s="201">
        <v>100213</v>
      </c>
      <c r="L17" s="209">
        <v>173.1</v>
      </c>
      <c r="M17" s="192">
        <v>157.4</v>
      </c>
      <c r="N17" s="192">
        <v>15.7</v>
      </c>
      <c r="O17" s="206">
        <v>20.5</v>
      </c>
      <c r="P17" s="57">
        <v>153117</v>
      </c>
      <c r="Q17" s="21"/>
    </row>
    <row r="18" spans="1:17">
      <c r="A18" s="610"/>
      <c r="B18" s="608" t="s">
        <v>9</v>
      </c>
      <c r="C18" s="608" t="s">
        <v>9</v>
      </c>
      <c r="D18" s="608" t="s">
        <v>9</v>
      </c>
      <c r="E18" s="608" t="s">
        <v>9</v>
      </c>
      <c r="F18" s="608" t="s">
        <v>9</v>
      </c>
      <c r="G18" s="609" t="s">
        <v>9</v>
      </c>
      <c r="H18" s="292">
        <v>535964</v>
      </c>
      <c r="I18" s="201">
        <v>327365</v>
      </c>
      <c r="J18" s="201">
        <v>296289</v>
      </c>
      <c r="K18" s="201">
        <v>208599</v>
      </c>
      <c r="L18" s="209">
        <v>170.3</v>
      </c>
      <c r="M18" s="192">
        <v>156.69999999999999</v>
      </c>
      <c r="N18" s="192">
        <v>13.6</v>
      </c>
      <c r="O18" s="206">
        <v>20.100000000000001</v>
      </c>
      <c r="P18" s="57">
        <v>43444</v>
      </c>
      <c r="Q18" s="21"/>
    </row>
    <row r="19" spans="1:17">
      <c r="A19" s="610"/>
      <c r="B19" s="608" t="s">
        <v>153</v>
      </c>
      <c r="C19" s="608" t="s">
        <v>153</v>
      </c>
      <c r="D19" s="608" t="s">
        <v>153</v>
      </c>
      <c r="E19" s="608" t="s">
        <v>153</v>
      </c>
      <c r="F19" s="608" t="s">
        <v>153</v>
      </c>
      <c r="G19" s="609" t="s">
        <v>153</v>
      </c>
      <c r="H19" s="292">
        <v>476857</v>
      </c>
      <c r="I19" s="201">
        <v>344341</v>
      </c>
      <c r="J19" s="201">
        <v>324213</v>
      </c>
      <c r="K19" s="201">
        <v>132516</v>
      </c>
      <c r="L19" s="209">
        <v>166.8</v>
      </c>
      <c r="M19" s="192">
        <v>157.69999999999999</v>
      </c>
      <c r="N19" s="192">
        <v>9.1</v>
      </c>
      <c r="O19" s="206">
        <v>20.3</v>
      </c>
      <c r="P19" s="57">
        <v>14190</v>
      </c>
      <c r="Q19" s="21"/>
    </row>
    <row r="20" spans="1:17">
      <c r="A20" s="610"/>
      <c r="B20" s="616" t="s">
        <v>154</v>
      </c>
      <c r="C20" s="614" t="s">
        <v>154</v>
      </c>
      <c r="D20" s="614" t="s">
        <v>154</v>
      </c>
      <c r="E20" s="614" t="s">
        <v>154</v>
      </c>
      <c r="F20" s="614"/>
      <c r="G20" s="615" t="s">
        <v>154</v>
      </c>
      <c r="H20" s="293">
        <v>375185</v>
      </c>
      <c r="I20" s="203">
        <v>354812</v>
      </c>
      <c r="J20" s="203">
        <v>324144</v>
      </c>
      <c r="K20" s="203">
        <v>20373</v>
      </c>
      <c r="L20" s="210">
        <v>165.8</v>
      </c>
      <c r="M20" s="207">
        <v>158</v>
      </c>
      <c r="N20" s="207">
        <v>7.8</v>
      </c>
      <c r="O20" s="208">
        <v>20.100000000000001</v>
      </c>
      <c r="P20" s="294">
        <v>31752</v>
      </c>
      <c r="Q20" s="21"/>
    </row>
    <row r="21" spans="1:17">
      <c r="A21" s="610"/>
      <c r="B21" s="612" t="s">
        <v>23</v>
      </c>
      <c r="C21" s="612"/>
      <c r="D21" s="612"/>
      <c r="E21" s="612"/>
      <c r="F21" s="612"/>
      <c r="G21" s="613"/>
      <c r="H21" s="71"/>
      <c r="I21" s="72"/>
      <c r="J21" s="72"/>
      <c r="K21" s="72"/>
      <c r="L21" s="66"/>
      <c r="M21" s="67"/>
      <c r="N21" s="67"/>
      <c r="O21" s="68"/>
      <c r="P21" s="69"/>
      <c r="Q21" s="21"/>
    </row>
    <row r="22" spans="1:17">
      <c r="A22" s="610"/>
      <c r="B22" s="608" t="s">
        <v>8</v>
      </c>
      <c r="C22" s="608"/>
      <c r="D22" s="608"/>
      <c r="E22" s="608"/>
      <c r="F22" s="608"/>
      <c r="G22" s="609"/>
      <c r="H22" s="292">
        <v>130058</v>
      </c>
      <c r="I22" s="201">
        <v>124589</v>
      </c>
      <c r="J22" s="201">
        <v>118947</v>
      </c>
      <c r="K22" s="201">
        <v>5469</v>
      </c>
      <c r="L22" s="209">
        <v>95.3</v>
      </c>
      <c r="M22" s="192">
        <v>92.5</v>
      </c>
      <c r="N22" s="192">
        <v>2.8</v>
      </c>
      <c r="O22" s="206">
        <v>16.2</v>
      </c>
      <c r="P22" s="57">
        <v>51205</v>
      </c>
      <c r="Q22" s="21"/>
    </row>
    <row r="23" spans="1:17">
      <c r="A23" s="610"/>
      <c r="B23" s="608" t="s">
        <v>9</v>
      </c>
      <c r="C23" s="608" t="s">
        <v>9</v>
      </c>
      <c r="D23" s="608" t="s">
        <v>9</v>
      </c>
      <c r="E23" s="608" t="s">
        <v>9</v>
      </c>
      <c r="F23" s="608" t="s">
        <v>9</v>
      </c>
      <c r="G23" s="609" t="s">
        <v>9</v>
      </c>
      <c r="H23" s="292">
        <v>178869</v>
      </c>
      <c r="I23" s="201">
        <v>166986</v>
      </c>
      <c r="J23" s="201">
        <v>154937</v>
      </c>
      <c r="K23" s="201">
        <v>11883</v>
      </c>
      <c r="L23" s="209">
        <v>138.1</v>
      </c>
      <c r="M23" s="192">
        <v>131.69999999999999</v>
      </c>
      <c r="N23" s="192">
        <v>6.4</v>
      </c>
      <c r="O23" s="206">
        <v>19.399999999999999</v>
      </c>
      <c r="P23" s="57">
        <v>6876</v>
      </c>
      <c r="Q23" s="21"/>
    </row>
    <row r="24" spans="1:17">
      <c r="A24" s="610"/>
      <c r="B24" s="608" t="s">
        <v>155</v>
      </c>
      <c r="C24" s="608" t="s">
        <v>155</v>
      </c>
      <c r="D24" s="608" t="s">
        <v>155</v>
      </c>
      <c r="E24" s="608" t="s">
        <v>155</v>
      </c>
      <c r="F24" s="608" t="s">
        <v>155</v>
      </c>
      <c r="G24" s="609" t="s">
        <v>155</v>
      </c>
      <c r="H24" s="292">
        <v>116789</v>
      </c>
      <c r="I24" s="201">
        <v>104851</v>
      </c>
      <c r="J24" s="201">
        <v>99376</v>
      </c>
      <c r="K24" s="201">
        <v>11938</v>
      </c>
      <c r="L24" s="209">
        <v>89.9</v>
      </c>
      <c r="M24" s="192">
        <v>88.5</v>
      </c>
      <c r="N24" s="192">
        <v>1.4</v>
      </c>
      <c r="O24" s="206">
        <v>16.899999999999999</v>
      </c>
      <c r="P24" s="57">
        <v>12461</v>
      </c>
      <c r="Q24" s="21"/>
    </row>
    <row r="25" spans="1:17">
      <c r="A25" s="611"/>
      <c r="B25" s="614" t="s">
        <v>156</v>
      </c>
      <c r="C25" s="614" t="s">
        <v>156</v>
      </c>
      <c r="D25" s="614" t="s">
        <v>156</v>
      </c>
      <c r="E25" s="614" t="s">
        <v>156</v>
      </c>
      <c r="F25" s="614" t="s">
        <v>156</v>
      </c>
      <c r="G25" s="615" t="s">
        <v>156</v>
      </c>
      <c r="H25" s="293">
        <v>159779</v>
      </c>
      <c r="I25" s="203">
        <v>158832</v>
      </c>
      <c r="J25" s="203">
        <v>155828</v>
      </c>
      <c r="K25" s="203">
        <v>947</v>
      </c>
      <c r="L25" s="210">
        <v>92.8</v>
      </c>
      <c r="M25" s="207">
        <v>91.8</v>
      </c>
      <c r="N25" s="207">
        <v>1</v>
      </c>
      <c r="O25" s="208">
        <v>16.7</v>
      </c>
      <c r="P25" s="294">
        <v>10302</v>
      </c>
      <c r="Q25" s="21"/>
    </row>
    <row r="26" spans="1:17">
      <c r="A26" s="16"/>
      <c r="B26" s="22"/>
      <c r="C26" s="22"/>
      <c r="D26" s="22"/>
      <c r="E26" s="22"/>
      <c r="F26" s="22"/>
      <c r="G26" s="22"/>
      <c r="H26" s="23"/>
      <c r="I26" s="23"/>
      <c r="J26" s="23"/>
      <c r="K26" s="20"/>
      <c r="L26" s="24"/>
      <c r="M26" s="24"/>
      <c r="N26" s="295"/>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138" t="s">
        <v>234</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139" t="s">
        <v>235</v>
      </c>
      <c r="D33" s="28"/>
      <c r="E33" s="28"/>
      <c r="F33" s="28"/>
      <c r="G33" s="28"/>
      <c r="H33" s="28"/>
      <c r="I33" s="28"/>
      <c r="J33" s="28"/>
      <c r="K33" s="29"/>
      <c r="L33" s="29"/>
      <c r="M33" s="29"/>
      <c r="O33" s="7"/>
    </row>
    <row r="34" spans="1:15">
      <c r="A34" s="140" t="s">
        <v>248</v>
      </c>
      <c r="D34" s="28"/>
      <c r="E34" s="28"/>
      <c r="F34" s="28"/>
      <c r="G34" s="28"/>
      <c r="H34" s="28"/>
      <c r="I34" s="28"/>
      <c r="J34" s="28"/>
      <c r="K34" s="29"/>
      <c r="L34" s="29"/>
      <c r="M34" s="29"/>
      <c r="O34" s="7"/>
    </row>
    <row r="35" spans="1:15">
      <c r="A35" s="141" t="s">
        <v>236</v>
      </c>
      <c r="D35" s="2"/>
      <c r="E35" s="2"/>
      <c r="F35" s="2"/>
      <c r="G35" s="2"/>
      <c r="H35" s="2"/>
      <c r="I35" s="2"/>
      <c r="J35" s="2"/>
      <c r="O35" s="7"/>
    </row>
    <row r="36" spans="1:15">
      <c r="A36" s="141" t="s">
        <v>237</v>
      </c>
      <c r="D36" s="2"/>
      <c r="E36" s="2"/>
      <c r="F36" s="2"/>
      <c r="G36" s="2"/>
      <c r="H36" s="2"/>
      <c r="I36" s="2"/>
      <c r="J36" s="2"/>
      <c r="O36" s="7"/>
    </row>
    <row r="37" spans="1:15">
      <c r="A37" s="142" t="s">
        <v>238</v>
      </c>
      <c r="D37" s="2"/>
      <c r="E37" s="2"/>
      <c r="F37" s="2"/>
      <c r="G37" s="2"/>
      <c r="H37" s="2"/>
      <c r="I37" s="2"/>
      <c r="J37" s="2"/>
    </row>
    <row r="38" spans="1:15">
      <c r="A38" s="143" t="s">
        <v>239</v>
      </c>
    </row>
    <row r="39" spans="1:15">
      <c r="A39" s="141" t="s">
        <v>240</v>
      </c>
    </row>
    <row r="41" spans="1:15">
      <c r="K41" s="144" t="s">
        <v>241</v>
      </c>
    </row>
    <row r="42" spans="1:15" ht="22" customHeight="1">
      <c r="A42" s="628" t="s">
        <v>242</v>
      </c>
      <c r="B42" s="628"/>
      <c r="C42" s="628"/>
      <c r="D42" s="629" t="s">
        <v>243</v>
      </c>
      <c r="E42" s="629"/>
      <c r="F42" s="629"/>
      <c r="G42" s="629"/>
      <c r="H42" s="335" t="s">
        <v>244</v>
      </c>
      <c r="I42" s="334" t="s">
        <v>245</v>
      </c>
      <c r="J42" s="335" t="s">
        <v>246</v>
      </c>
      <c r="K42" s="335" t="s">
        <v>247</v>
      </c>
    </row>
    <row r="43" spans="1:15">
      <c r="A43" s="630">
        <v>5</v>
      </c>
      <c r="B43" s="631"/>
      <c r="C43" s="632"/>
      <c r="D43" s="630">
        <v>3.6</v>
      </c>
      <c r="E43" s="631"/>
      <c r="F43" s="631"/>
      <c r="G43" s="632"/>
      <c r="H43" s="146">
        <v>3.8</v>
      </c>
      <c r="I43" s="146">
        <v>0.3</v>
      </c>
      <c r="J43" s="146">
        <v>0.1</v>
      </c>
      <c r="K43" s="408">
        <v>1.9</v>
      </c>
    </row>
    <row r="44" spans="1:15">
      <c r="B44" s="338"/>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Z90"/>
  <sheetViews>
    <sheetView showGridLines="0" view="pageBreakPreview" zoomScale="82" zoomScaleNormal="100" zoomScaleSheetLayoutView="82" workbookViewId="0">
      <selection sqref="A1:M1"/>
    </sheetView>
  </sheetViews>
  <sheetFormatPr defaultColWidth="9.09765625" defaultRowHeight="11.25" customHeight="1"/>
  <cols>
    <col min="1" max="1" width="2.8984375" style="263" customWidth="1"/>
    <col min="2" max="2" width="26.09765625" style="263" customWidth="1"/>
    <col min="3" max="3" width="2.8984375" style="263" customWidth="1"/>
    <col min="4" max="4" width="10.69921875" style="263" customWidth="1"/>
    <col min="5" max="5" width="8.69921875" style="263" customWidth="1"/>
    <col min="6" max="6" width="10.69921875" style="263" customWidth="1"/>
    <col min="7" max="7" width="8.8984375" style="263" customWidth="1"/>
    <col min="8" max="8" width="10.69921875" style="263" customWidth="1"/>
    <col min="9" max="9" width="8.69921875" style="263" customWidth="1"/>
    <col min="10" max="10" width="10.69921875" style="263" customWidth="1"/>
    <col min="11" max="11" width="8.69921875" style="263" customWidth="1"/>
    <col min="12" max="12" width="10.69921875" style="263" customWidth="1"/>
    <col min="13" max="13" width="8.69921875" style="263" customWidth="1"/>
    <col min="14" max="16384" width="9.09765625" style="263"/>
  </cols>
  <sheetData>
    <row r="1" spans="1:13" ht="24" customHeight="1">
      <c r="A1" s="649" t="s">
        <v>321</v>
      </c>
      <c r="B1" s="649"/>
      <c r="C1" s="649"/>
      <c r="D1" s="649"/>
      <c r="E1" s="649"/>
      <c r="F1" s="649"/>
      <c r="G1" s="649"/>
      <c r="H1" s="649"/>
      <c r="I1" s="649"/>
      <c r="J1" s="649"/>
      <c r="K1" s="649"/>
      <c r="L1" s="649"/>
      <c r="M1" s="649"/>
    </row>
    <row r="2" spans="1:13" ht="9.75" customHeight="1"/>
    <row r="3" spans="1:13" ht="14.25" customHeight="1">
      <c r="A3" s="650" t="s">
        <v>205</v>
      </c>
      <c r="B3" s="651"/>
      <c r="C3" s="651"/>
      <c r="D3" s="651"/>
      <c r="E3" s="264"/>
      <c r="F3" s="264"/>
      <c r="G3" s="264"/>
      <c r="H3" s="264"/>
      <c r="I3" s="264"/>
      <c r="J3" s="264"/>
      <c r="K3" s="264"/>
      <c r="L3" s="264"/>
      <c r="M3" s="264"/>
    </row>
    <row r="4" spans="1:13" ht="4.5" customHeight="1">
      <c r="A4" s="181"/>
      <c r="B4" s="182"/>
      <c r="C4" s="182"/>
      <c r="D4" s="489"/>
      <c r="E4" s="489"/>
      <c r="F4" s="489"/>
      <c r="G4" s="489"/>
      <c r="H4" s="489"/>
      <c r="I4" s="489"/>
      <c r="J4" s="489"/>
      <c r="K4" s="489"/>
      <c r="L4" s="489"/>
      <c r="M4" s="489"/>
    </row>
    <row r="5" spans="1:13" ht="12">
      <c r="A5" s="635" t="s">
        <v>206</v>
      </c>
      <c r="B5" s="636"/>
      <c r="C5" s="493"/>
      <c r="D5" s="265"/>
      <c r="E5" s="183"/>
      <c r="F5" s="266"/>
      <c r="G5" s="100"/>
      <c r="H5" s="100"/>
      <c r="I5" s="100"/>
      <c r="J5" s="100"/>
      <c r="K5" s="100"/>
      <c r="L5" s="265"/>
      <c r="M5" s="101"/>
    </row>
    <row r="6" spans="1:13" ht="12" customHeight="1">
      <c r="A6" s="637"/>
      <c r="B6" s="638"/>
      <c r="C6" s="492"/>
      <c r="D6" s="637" t="s">
        <v>207</v>
      </c>
      <c r="E6" s="652"/>
      <c r="F6" s="635" t="s">
        <v>208</v>
      </c>
      <c r="G6" s="636"/>
      <c r="I6" s="106"/>
      <c r="K6" s="101"/>
      <c r="L6" s="653" t="s">
        <v>209</v>
      </c>
      <c r="M6" s="654"/>
    </row>
    <row r="7" spans="1:13" ht="18" customHeight="1">
      <c r="A7" s="637"/>
      <c r="B7" s="638"/>
      <c r="C7" s="492"/>
      <c r="D7" s="637"/>
      <c r="E7" s="652"/>
      <c r="F7" s="637"/>
      <c r="G7" s="638"/>
      <c r="H7" s="635" t="s">
        <v>210</v>
      </c>
      <c r="I7" s="657"/>
      <c r="J7" s="635" t="s">
        <v>211</v>
      </c>
      <c r="K7" s="657"/>
      <c r="L7" s="655"/>
      <c r="M7" s="656"/>
    </row>
    <row r="8" spans="1:13" ht="15" customHeight="1">
      <c r="A8" s="637"/>
      <c r="B8" s="638"/>
      <c r="C8" s="492"/>
      <c r="D8" s="76"/>
      <c r="E8" s="77" t="s">
        <v>212</v>
      </c>
      <c r="F8" s="267" t="s">
        <v>213</v>
      </c>
      <c r="G8" s="77" t="s">
        <v>212</v>
      </c>
      <c r="H8" s="78"/>
      <c r="I8" s="77" t="s">
        <v>212</v>
      </c>
      <c r="J8" s="76"/>
      <c r="K8" s="77" t="s">
        <v>212</v>
      </c>
      <c r="L8" s="267" t="s">
        <v>214</v>
      </c>
      <c r="M8" s="77" t="s">
        <v>212</v>
      </c>
    </row>
    <row r="9" spans="1:13" ht="15" customHeight="1">
      <c r="A9" s="658" t="s">
        <v>215</v>
      </c>
      <c r="B9" s="659"/>
      <c r="C9" s="79"/>
      <c r="D9" s="80" t="s">
        <v>216</v>
      </c>
      <c r="E9" s="81" t="s">
        <v>217</v>
      </c>
      <c r="F9" s="82" t="s">
        <v>216</v>
      </c>
      <c r="G9" s="82" t="s">
        <v>217</v>
      </c>
      <c r="H9" s="80" t="s">
        <v>216</v>
      </c>
      <c r="I9" s="81" t="s">
        <v>217</v>
      </c>
      <c r="J9" s="82" t="s">
        <v>216</v>
      </c>
      <c r="K9" s="81" t="s">
        <v>217</v>
      </c>
      <c r="L9" s="82" t="s">
        <v>216</v>
      </c>
      <c r="M9" s="81" t="s">
        <v>217</v>
      </c>
    </row>
    <row r="10" spans="1:13" ht="6" customHeight="1">
      <c r="A10" s="490"/>
      <c r="B10" s="491"/>
      <c r="C10" s="83"/>
      <c r="D10" s="84"/>
      <c r="E10" s="85"/>
      <c r="F10" s="86"/>
      <c r="G10" s="86"/>
      <c r="H10" s="84"/>
      <c r="I10" s="85"/>
      <c r="J10" s="86"/>
      <c r="K10" s="85"/>
      <c r="L10" s="86"/>
      <c r="M10" s="85"/>
    </row>
    <row r="11" spans="1:13" ht="11.15" customHeight="1">
      <c r="A11" s="268"/>
      <c r="B11" s="87" t="s">
        <v>10</v>
      </c>
      <c r="C11" s="31"/>
      <c r="D11" s="225">
        <v>416744</v>
      </c>
      <c r="E11" s="226">
        <v>3.4</v>
      </c>
      <c r="F11" s="225">
        <v>289946</v>
      </c>
      <c r="G11" s="226">
        <v>2.1</v>
      </c>
      <c r="H11" s="225">
        <v>269793</v>
      </c>
      <c r="I11" s="226">
        <v>2</v>
      </c>
      <c r="J11" s="225">
        <v>20153</v>
      </c>
      <c r="K11" s="227">
        <v>3</v>
      </c>
      <c r="L11" s="225">
        <v>126798</v>
      </c>
      <c r="M11" s="227">
        <v>6.3</v>
      </c>
    </row>
    <row r="12" spans="1:13" ht="11.15" customHeight="1">
      <c r="A12" s="268"/>
      <c r="B12" s="87" t="s">
        <v>59</v>
      </c>
      <c r="C12" s="31"/>
      <c r="D12" s="225">
        <v>535898</v>
      </c>
      <c r="E12" s="226">
        <v>9.1</v>
      </c>
      <c r="F12" s="225">
        <v>354920</v>
      </c>
      <c r="G12" s="226">
        <v>4</v>
      </c>
      <c r="H12" s="225">
        <v>329749</v>
      </c>
      <c r="I12" s="226">
        <v>4</v>
      </c>
      <c r="J12" s="225">
        <v>25171</v>
      </c>
      <c r="K12" s="227">
        <v>4.0999999999999996</v>
      </c>
      <c r="L12" s="225">
        <v>180978</v>
      </c>
      <c r="M12" s="227">
        <v>20.8</v>
      </c>
    </row>
    <row r="13" spans="1:13" ht="11.15" customHeight="1">
      <c r="A13" s="268"/>
      <c r="B13" s="87" t="s">
        <v>72</v>
      </c>
      <c r="C13" s="31"/>
      <c r="D13" s="225">
        <v>588988</v>
      </c>
      <c r="E13" s="226">
        <v>8.4</v>
      </c>
      <c r="F13" s="225">
        <v>368570</v>
      </c>
      <c r="G13" s="226">
        <v>1.7</v>
      </c>
      <c r="H13" s="225">
        <v>342490</v>
      </c>
      <c r="I13" s="226">
        <v>1</v>
      </c>
      <c r="J13" s="225">
        <v>26080</v>
      </c>
      <c r="K13" s="227">
        <v>10.9</v>
      </c>
      <c r="L13" s="225">
        <v>220418</v>
      </c>
      <c r="M13" s="227">
        <v>21.9</v>
      </c>
    </row>
    <row r="14" spans="1:13" ht="11.15" customHeight="1">
      <c r="A14" s="268"/>
      <c r="B14" s="87" t="s">
        <v>73</v>
      </c>
      <c r="C14" s="31"/>
      <c r="D14" s="225">
        <v>600619</v>
      </c>
      <c r="E14" s="226">
        <v>4.5</v>
      </c>
      <c r="F14" s="225">
        <v>340212</v>
      </c>
      <c r="G14" s="226">
        <v>4</v>
      </c>
      <c r="H14" s="225">
        <v>307628</v>
      </c>
      <c r="I14" s="226">
        <v>3.6</v>
      </c>
      <c r="J14" s="225">
        <v>32584</v>
      </c>
      <c r="K14" s="227">
        <v>7.6</v>
      </c>
      <c r="L14" s="225">
        <v>260407</v>
      </c>
      <c r="M14" s="227">
        <v>5.3</v>
      </c>
    </row>
    <row r="15" spans="1:13" ht="11.15" customHeight="1">
      <c r="A15" s="268"/>
      <c r="B15" s="87" t="s">
        <v>74</v>
      </c>
      <c r="C15" s="31"/>
      <c r="D15" s="225">
        <v>614909</v>
      </c>
      <c r="E15" s="226">
        <v>23.3</v>
      </c>
      <c r="F15" s="225">
        <v>490917</v>
      </c>
      <c r="G15" s="226">
        <v>4.5999999999999996</v>
      </c>
      <c r="H15" s="225">
        <v>430426</v>
      </c>
      <c r="I15" s="226">
        <v>3.8</v>
      </c>
      <c r="J15" s="225">
        <v>60491</v>
      </c>
      <c r="K15" s="227">
        <v>10.7</v>
      </c>
      <c r="L15" s="225">
        <v>123992</v>
      </c>
      <c r="M15" s="227">
        <v>316.39999999999998</v>
      </c>
    </row>
    <row r="16" spans="1:13" ht="11.15" customHeight="1">
      <c r="A16" s="268"/>
      <c r="B16" s="87" t="s">
        <v>70</v>
      </c>
      <c r="C16" s="31"/>
      <c r="D16" s="225">
        <v>543869</v>
      </c>
      <c r="E16" s="226">
        <v>5.0999999999999996</v>
      </c>
      <c r="F16" s="225">
        <v>422734</v>
      </c>
      <c r="G16" s="226">
        <v>2</v>
      </c>
      <c r="H16" s="225">
        <v>388964</v>
      </c>
      <c r="I16" s="226">
        <v>2.5</v>
      </c>
      <c r="J16" s="225">
        <v>33770</v>
      </c>
      <c r="K16" s="227">
        <v>-2.7</v>
      </c>
      <c r="L16" s="225">
        <v>121135</v>
      </c>
      <c r="M16" s="227">
        <v>17.2</v>
      </c>
    </row>
    <row r="17" spans="1:13" ht="11.15" customHeight="1">
      <c r="A17" s="268"/>
      <c r="B17" s="87" t="s">
        <v>60</v>
      </c>
      <c r="C17" s="31"/>
      <c r="D17" s="225">
        <v>447140</v>
      </c>
      <c r="E17" s="226">
        <v>5.0999999999999996</v>
      </c>
      <c r="F17" s="225">
        <v>322222</v>
      </c>
      <c r="G17" s="226">
        <v>-0.5</v>
      </c>
      <c r="H17" s="225">
        <v>278564</v>
      </c>
      <c r="I17" s="226">
        <v>-1.1000000000000001</v>
      </c>
      <c r="J17" s="225">
        <v>43658</v>
      </c>
      <c r="K17" s="227">
        <v>3</v>
      </c>
      <c r="L17" s="225">
        <v>124918</v>
      </c>
      <c r="M17" s="227">
        <v>22.8</v>
      </c>
    </row>
    <row r="18" spans="1:13" ht="11.15" customHeight="1">
      <c r="A18" s="268"/>
      <c r="B18" s="87" t="s">
        <v>61</v>
      </c>
      <c r="C18" s="31"/>
      <c r="D18" s="225">
        <v>399567</v>
      </c>
      <c r="E18" s="226">
        <v>0.4</v>
      </c>
      <c r="F18" s="225">
        <v>253972</v>
      </c>
      <c r="G18" s="226">
        <v>2.2000000000000002</v>
      </c>
      <c r="H18" s="225">
        <v>241112</v>
      </c>
      <c r="I18" s="226">
        <v>2.1</v>
      </c>
      <c r="J18" s="225">
        <v>12860</v>
      </c>
      <c r="K18" s="227">
        <v>3.6</v>
      </c>
      <c r="L18" s="225">
        <v>145595</v>
      </c>
      <c r="M18" s="227">
        <v>-2.7</v>
      </c>
    </row>
    <row r="19" spans="1:13" ht="11.15" customHeight="1">
      <c r="A19" s="268"/>
      <c r="B19" s="87" t="s">
        <v>62</v>
      </c>
      <c r="C19" s="31"/>
      <c r="D19" s="225">
        <v>496465</v>
      </c>
      <c r="E19" s="226">
        <v>6.4</v>
      </c>
      <c r="F19" s="225">
        <v>426566</v>
      </c>
      <c r="G19" s="226">
        <v>6.3</v>
      </c>
      <c r="H19" s="225">
        <v>397588</v>
      </c>
      <c r="I19" s="226">
        <v>6.1</v>
      </c>
      <c r="J19" s="225">
        <v>28978</v>
      </c>
      <c r="K19" s="227">
        <v>8.1</v>
      </c>
      <c r="L19" s="225">
        <v>69899</v>
      </c>
      <c r="M19" s="227">
        <v>7.2</v>
      </c>
    </row>
    <row r="20" spans="1:13" ht="11.15" customHeight="1">
      <c r="A20" s="211"/>
      <c r="B20" s="87" t="s">
        <v>157</v>
      </c>
      <c r="C20" s="31"/>
      <c r="D20" s="225">
        <v>520487</v>
      </c>
      <c r="E20" s="226">
        <v>6.9</v>
      </c>
      <c r="F20" s="225">
        <v>338786</v>
      </c>
      <c r="G20" s="226">
        <v>3.8</v>
      </c>
      <c r="H20" s="225">
        <v>316882</v>
      </c>
      <c r="I20" s="226">
        <v>4.0999999999999996</v>
      </c>
      <c r="J20" s="225">
        <v>21904</v>
      </c>
      <c r="K20" s="227">
        <v>0.2</v>
      </c>
      <c r="L20" s="225">
        <v>181701</v>
      </c>
      <c r="M20" s="227">
        <v>13</v>
      </c>
    </row>
    <row r="21" spans="1:13" ht="11.15" customHeight="1">
      <c r="A21" s="211"/>
      <c r="B21" s="87" t="s">
        <v>68</v>
      </c>
      <c r="C21" s="31"/>
      <c r="D21" s="225">
        <v>600807</v>
      </c>
      <c r="E21" s="226">
        <v>0.1</v>
      </c>
      <c r="F21" s="225">
        <v>412203</v>
      </c>
      <c r="G21" s="226">
        <v>1.5</v>
      </c>
      <c r="H21" s="225">
        <v>385722</v>
      </c>
      <c r="I21" s="226">
        <v>1.4</v>
      </c>
      <c r="J21" s="225">
        <v>26481</v>
      </c>
      <c r="K21" s="227">
        <v>4.0999999999999996</v>
      </c>
      <c r="L21" s="225">
        <v>188604</v>
      </c>
      <c r="M21" s="227">
        <v>-3</v>
      </c>
    </row>
    <row r="22" spans="1:13" ht="11.15" customHeight="1">
      <c r="A22" s="211"/>
      <c r="B22" s="87" t="s">
        <v>63</v>
      </c>
      <c r="C22" s="31"/>
      <c r="D22" s="225">
        <v>153514</v>
      </c>
      <c r="E22" s="226">
        <v>0.7</v>
      </c>
      <c r="F22" s="225">
        <v>132559</v>
      </c>
      <c r="G22" s="226">
        <v>0.9</v>
      </c>
      <c r="H22" s="225">
        <v>125147</v>
      </c>
      <c r="I22" s="226">
        <v>0.9</v>
      </c>
      <c r="J22" s="225">
        <v>7412</v>
      </c>
      <c r="K22" s="227">
        <v>0.5</v>
      </c>
      <c r="L22" s="225">
        <v>20955</v>
      </c>
      <c r="M22" s="227">
        <v>-0.4</v>
      </c>
    </row>
    <row r="23" spans="1:13" ht="11.15" customHeight="1">
      <c r="A23" s="211"/>
      <c r="B23" s="87" t="s">
        <v>64</v>
      </c>
      <c r="C23" s="31"/>
      <c r="D23" s="225">
        <v>268892</v>
      </c>
      <c r="E23" s="226">
        <v>6.4</v>
      </c>
      <c r="F23" s="225">
        <v>219558</v>
      </c>
      <c r="G23" s="226">
        <v>6.6</v>
      </c>
      <c r="H23" s="225">
        <v>208872</v>
      </c>
      <c r="I23" s="226">
        <v>6.2</v>
      </c>
      <c r="J23" s="225">
        <v>10686</v>
      </c>
      <c r="K23" s="227">
        <v>13.8</v>
      </c>
      <c r="L23" s="225">
        <v>49334</v>
      </c>
      <c r="M23" s="227">
        <v>5.6</v>
      </c>
    </row>
    <row r="24" spans="1:13" ht="11.15" customHeight="1">
      <c r="A24" s="211"/>
      <c r="B24" s="87" t="s">
        <v>66</v>
      </c>
      <c r="C24" s="31"/>
      <c r="D24" s="225">
        <v>362993</v>
      </c>
      <c r="E24" s="226">
        <v>-0.7</v>
      </c>
      <c r="F24" s="225">
        <v>303579</v>
      </c>
      <c r="G24" s="226">
        <v>0.2</v>
      </c>
      <c r="H24" s="225">
        <v>296320</v>
      </c>
      <c r="I24" s="226">
        <v>0.1</v>
      </c>
      <c r="J24" s="225">
        <v>7259</v>
      </c>
      <c r="K24" s="227">
        <v>5.0999999999999996</v>
      </c>
      <c r="L24" s="225">
        <v>59414</v>
      </c>
      <c r="M24" s="227">
        <v>-5</v>
      </c>
    </row>
    <row r="25" spans="1:13" ht="11.15" customHeight="1">
      <c r="A25" s="211"/>
      <c r="B25" s="87" t="s">
        <v>65</v>
      </c>
      <c r="C25" s="31"/>
      <c r="D25" s="225">
        <v>350844</v>
      </c>
      <c r="E25" s="226">
        <v>3.7</v>
      </c>
      <c r="F25" s="225">
        <v>270122</v>
      </c>
      <c r="G25" s="226">
        <v>2.8</v>
      </c>
      <c r="H25" s="225">
        <v>256397</v>
      </c>
      <c r="I25" s="226">
        <v>3.2</v>
      </c>
      <c r="J25" s="225">
        <v>13725</v>
      </c>
      <c r="K25" s="227">
        <v>-5.2</v>
      </c>
      <c r="L25" s="225">
        <v>80722</v>
      </c>
      <c r="M25" s="227">
        <v>6.7</v>
      </c>
    </row>
    <row r="26" spans="1:13" ht="11.15" customHeight="1">
      <c r="A26" s="211"/>
      <c r="B26" s="87" t="s">
        <v>67</v>
      </c>
      <c r="C26" s="31"/>
      <c r="D26" s="225">
        <v>400159</v>
      </c>
      <c r="E26" s="226">
        <v>9.1</v>
      </c>
      <c r="F26" s="225">
        <v>312271</v>
      </c>
      <c r="G26" s="226">
        <v>4.7</v>
      </c>
      <c r="H26" s="225">
        <v>296639</v>
      </c>
      <c r="I26" s="226">
        <v>5.2</v>
      </c>
      <c r="J26" s="225">
        <v>15632</v>
      </c>
      <c r="K26" s="227">
        <v>-4.9000000000000004</v>
      </c>
      <c r="L26" s="225">
        <v>87888</v>
      </c>
      <c r="M26" s="227">
        <v>28.2</v>
      </c>
    </row>
    <row r="27" spans="1:13" ht="11.15" customHeight="1">
      <c r="A27" s="211"/>
      <c r="B27" s="87" t="s">
        <v>71</v>
      </c>
      <c r="C27" s="31"/>
      <c r="D27" s="225">
        <v>320807</v>
      </c>
      <c r="E27" s="226">
        <v>5.5</v>
      </c>
      <c r="F27" s="225">
        <v>255704</v>
      </c>
      <c r="G27" s="226">
        <v>1.1000000000000001</v>
      </c>
      <c r="H27" s="225">
        <v>236239</v>
      </c>
      <c r="I27" s="226">
        <v>1.1000000000000001</v>
      </c>
      <c r="J27" s="225">
        <v>19465</v>
      </c>
      <c r="K27" s="227">
        <v>1</v>
      </c>
      <c r="L27" s="225">
        <v>65103</v>
      </c>
      <c r="M27" s="227">
        <v>27.6</v>
      </c>
    </row>
    <row r="28" spans="1:13" ht="4.5" customHeight="1">
      <c r="A28" s="269"/>
      <c r="B28" s="88"/>
      <c r="C28" s="89"/>
      <c r="D28" s="90"/>
      <c r="E28" s="91"/>
      <c r="F28" s="90"/>
      <c r="G28" s="91"/>
      <c r="H28" s="90"/>
      <c r="I28" s="92"/>
      <c r="J28" s="93"/>
      <c r="K28" s="92"/>
      <c r="L28" s="93"/>
      <c r="M28" s="92"/>
    </row>
    <row r="29" spans="1:13" ht="9" customHeight="1">
      <c r="A29" s="270"/>
      <c r="B29" s="271"/>
      <c r="C29" s="271"/>
      <c r="D29" s="271"/>
      <c r="E29" s="271"/>
      <c r="F29" s="271"/>
      <c r="G29" s="272"/>
      <c r="H29" s="271"/>
      <c r="I29" s="271"/>
      <c r="J29" s="271"/>
      <c r="K29" s="271"/>
      <c r="L29" s="271"/>
      <c r="M29" s="272"/>
    </row>
    <row r="30" spans="1:13" ht="9" customHeight="1">
      <c r="B30" s="273"/>
      <c r="C30" s="273"/>
      <c r="D30" s="273"/>
      <c r="E30" s="273"/>
      <c r="F30" s="273"/>
      <c r="G30" s="273"/>
      <c r="H30" s="273"/>
      <c r="I30" s="273"/>
      <c r="J30" s="273"/>
      <c r="K30" s="273"/>
      <c r="L30" s="273"/>
      <c r="M30" s="273"/>
    </row>
    <row r="31" spans="1:13" ht="12.75" customHeight="1">
      <c r="A31" s="650" t="s">
        <v>219</v>
      </c>
      <c r="B31" s="650"/>
      <c r="C31" s="650"/>
      <c r="D31" s="650"/>
      <c r="E31" s="650"/>
      <c r="F31" s="650"/>
      <c r="G31" s="94"/>
      <c r="H31" s="95"/>
      <c r="I31" s="95"/>
      <c r="J31" s="95"/>
      <c r="K31" s="95"/>
      <c r="L31" s="274"/>
      <c r="M31" s="274"/>
    </row>
    <row r="32" spans="1:13" ht="4.5" customHeight="1">
      <c r="A32" s="96"/>
      <c r="B32" s="97"/>
      <c r="C32" s="98"/>
      <c r="D32" s="99"/>
      <c r="E32" s="99"/>
      <c r="F32" s="99"/>
      <c r="G32" s="99"/>
      <c r="H32" s="99"/>
      <c r="I32" s="99"/>
      <c r="J32" s="99"/>
      <c r="K32" s="99"/>
      <c r="L32" s="275"/>
      <c r="M32" s="275"/>
    </row>
    <row r="33" spans="1:13" s="276" customFormat="1" ht="9" customHeight="1">
      <c r="A33" s="635" t="s">
        <v>220</v>
      </c>
      <c r="B33" s="636"/>
      <c r="C33" s="493"/>
      <c r="D33" s="660" t="s">
        <v>221</v>
      </c>
      <c r="E33" s="660"/>
      <c r="F33" s="100"/>
      <c r="G33" s="100"/>
      <c r="H33" s="100"/>
      <c r="I33" s="101"/>
      <c r="J33" s="635" t="s">
        <v>222</v>
      </c>
      <c r="K33" s="657"/>
      <c r="L33" s="221"/>
      <c r="M33" s="221"/>
    </row>
    <row r="34" spans="1:13" s="276" customFormat="1" ht="15.75" customHeight="1">
      <c r="A34" s="637"/>
      <c r="B34" s="638"/>
      <c r="C34" s="492"/>
      <c r="D34" s="661"/>
      <c r="E34" s="661"/>
      <c r="F34" s="102" t="s">
        <v>223</v>
      </c>
      <c r="G34" s="103"/>
      <c r="H34" s="104" t="s">
        <v>224</v>
      </c>
      <c r="I34" s="103"/>
      <c r="J34" s="637"/>
      <c r="K34" s="652"/>
      <c r="L34" s="221"/>
      <c r="M34" s="221"/>
    </row>
    <row r="35" spans="1:13" s="276" customFormat="1" ht="15" customHeight="1">
      <c r="A35" s="639"/>
      <c r="B35" s="640"/>
      <c r="C35" s="105"/>
      <c r="D35" s="106"/>
      <c r="E35" s="77" t="s">
        <v>212</v>
      </c>
      <c r="F35" s="106"/>
      <c r="G35" s="77" t="s">
        <v>212</v>
      </c>
      <c r="H35" s="78"/>
      <c r="I35" s="107" t="s">
        <v>212</v>
      </c>
      <c r="J35" s="78"/>
      <c r="K35" s="107" t="s">
        <v>225</v>
      </c>
      <c r="L35" s="221"/>
      <c r="M35" s="221" t="s">
        <v>218</v>
      </c>
    </row>
    <row r="36" spans="1:13" ht="14.25" customHeight="1">
      <c r="A36" s="647" t="s">
        <v>215</v>
      </c>
      <c r="B36" s="648"/>
      <c r="C36" s="83"/>
      <c r="D36" s="80" t="s">
        <v>226</v>
      </c>
      <c r="E36" s="81" t="s">
        <v>217</v>
      </c>
      <c r="F36" s="82" t="s">
        <v>227</v>
      </c>
      <c r="G36" s="81" t="s">
        <v>217</v>
      </c>
      <c r="H36" s="82" t="s">
        <v>227</v>
      </c>
      <c r="I36" s="108" t="s">
        <v>217</v>
      </c>
      <c r="J36" s="80" t="s">
        <v>228</v>
      </c>
      <c r="K36" s="109" t="s">
        <v>229</v>
      </c>
      <c r="L36" s="275"/>
      <c r="M36" s="275"/>
    </row>
    <row r="37" spans="1:13" ht="5.25" customHeight="1">
      <c r="A37" s="212"/>
      <c r="B37" s="110"/>
      <c r="C37" s="83"/>
      <c r="D37" s="84"/>
      <c r="E37" s="85"/>
      <c r="F37" s="86"/>
      <c r="G37" s="85"/>
      <c r="H37" s="86"/>
      <c r="I37" s="111"/>
      <c r="J37" s="84"/>
      <c r="K37" s="112"/>
      <c r="L37" s="275"/>
      <c r="M37" s="275"/>
    </row>
    <row r="38" spans="1:13" ht="11.15" customHeight="1">
      <c r="A38" s="213"/>
      <c r="B38" s="87" t="s">
        <v>10</v>
      </c>
      <c r="C38" s="113"/>
      <c r="D38" s="114">
        <v>141.80000000000001</v>
      </c>
      <c r="E38" s="228">
        <v>0.3</v>
      </c>
      <c r="F38" s="114">
        <v>132</v>
      </c>
      <c r="G38" s="229">
        <v>0.4</v>
      </c>
      <c r="H38" s="115">
        <v>9.8000000000000007</v>
      </c>
      <c r="I38" s="229">
        <v>-3</v>
      </c>
      <c r="J38" s="115">
        <v>18.399999999999999</v>
      </c>
      <c r="K38" s="229">
        <v>0.1</v>
      </c>
      <c r="L38" s="275"/>
      <c r="M38" s="275"/>
    </row>
    <row r="39" spans="1:13" ht="11.15" customHeight="1">
      <c r="A39" s="213"/>
      <c r="B39" s="87" t="s">
        <v>59</v>
      </c>
      <c r="C39" s="113"/>
      <c r="D39" s="114">
        <v>170.3</v>
      </c>
      <c r="E39" s="228">
        <v>1.9</v>
      </c>
      <c r="F39" s="114">
        <v>159.1</v>
      </c>
      <c r="G39" s="229">
        <v>3.6</v>
      </c>
      <c r="H39" s="115">
        <v>11.2</v>
      </c>
      <c r="I39" s="229">
        <v>-17.600000000000001</v>
      </c>
      <c r="J39" s="115">
        <v>20.9</v>
      </c>
      <c r="K39" s="229">
        <v>0</v>
      </c>
      <c r="L39" s="275"/>
      <c r="M39" s="275"/>
    </row>
    <row r="40" spans="1:13" ht="11.15" customHeight="1">
      <c r="A40" s="213"/>
      <c r="B40" s="87" t="s">
        <v>72</v>
      </c>
      <c r="C40" s="113"/>
      <c r="D40" s="114">
        <v>169.6</v>
      </c>
      <c r="E40" s="228">
        <v>0.6</v>
      </c>
      <c r="F40" s="114">
        <v>157.1</v>
      </c>
      <c r="G40" s="229">
        <v>0.8</v>
      </c>
      <c r="H40" s="115">
        <v>12.5</v>
      </c>
      <c r="I40" s="229">
        <v>-0.8</v>
      </c>
      <c r="J40" s="115">
        <v>20.9</v>
      </c>
      <c r="K40" s="229">
        <v>0.2</v>
      </c>
      <c r="L40" s="275"/>
      <c r="M40" s="275"/>
    </row>
    <row r="41" spans="1:13" ht="11.15" customHeight="1">
      <c r="A41" s="213"/>
      <c r="B41" s="87" t="s">
        <v>73</v>
      </c>
      <c r="C41" s="113"/>
      <c r="D41" s="114">
        <v>164.5</v>
      </c>
      <c r="E41" s="228">
        <v>1.3</v>
      </c>
      <c r="F41" s="114">
        <v>151</v>
      </c>
      <c r="G41" s="229">
        <v>1.5</v>
      </c>
      <c r="H41" s="115">
        <v>13.5</v>
      </c>
      <c r="I41" s="229">
        <v>-0.8</v>
      </c>
      <c r="J41" s="115">
        <v>19.899999999999999</v>
      </c>
      <c r="K41" s="229">
        <v>0.3</v>
      </c>
      <c r="L41" s="275"/>
      <c r="M41" s="275"/>
    </row>
    <row r="42" spans="1:13" ht="11.15" customHeight="1">
      <c r="A42" s="213"/>
      <c r="B42" s="87" t="s">
        <v>74</v>
      </c>
      <c r="C42" s="113"/>
      <c r="D42" s="114">
        <v>167.3</v>
      </c>
      <c r="E42" s="228">
        <v>1.9</v>
      </c>
      <c r="F42" s="114">
        <v>151</v>
      </c>
      <c r="G42" s="229">
        <v>1.2</v>
      </c>
      <c r="H42" s="115">
        <v>16.3</v>
      </c>
      <c r="I42" s="229">
        <v>8</v>
      </c>
      <c r="J42" s="115">
        <v>20</v>
      </c>
      <c r="K42" s="229">
        <v>0.2</v>
      </c>
      <c r="L42" s="275"/>
      <c r="M42" s="275"/>
    </row>
    <row r="43" spans="1:13" ht="11.15" customHeight="1">
      <c r="A43" s="213"/>
      <c r="B43" s="87" t="s">
        <v>70</v>
      </c>
      <c r="C43" s="113"/>
      <c r="D43" s="114">
        <v>167.8</v>
      </c>
      <c r="E43" s="228">
        <v>1.4</v>
      </c>
      <c r="F43" s="114">
        <v>151.9</v>
      </c>
      <c r="G43" s="229">
        <v>1.6</v>
      </c>
      <c r="H43" s="115">
        <v>15.9</v>
      </c>
      <c r="I43" s="229">
        <v>0</v>
      </c>
      <c r="J43" s="115">
        <v>19.899999999999999</v>
      </c>
      <c r="K43" s="229">
        <v>0.3</v>
      </c>
      <c r="L43" s="275"/>
      <c r="M43" s="275"/>
    </row>
    <row r="44" spans="1:13" ht="11.15" customHeight="1">
      <c r="A44" s="213"/>
      <c r="B44" s="87" t="s">
        <v>60</v>
      </c>
      <c r="C44" s="113"/>
      <c r="D44" s="114">
        <v>168</v>
      </c>
      <c r="E44" s="228">
        <v>-0.5</v>
      </c>
      <c r="F44" s="114">
        <v>146.6</v>
      </c>
      <c r="G44" s="229">
        <v>-0.3</v>
      </c>
      <c r="H44" s="115">
        <v>21.4</v>
      </c>
      <c r="I44" s="229">
        <v>-1.4</v>
      </c>
      <c r="J44" s="115">
        <v>19.899999999999999</v>
      </c>
      <c r="K44" s="229">
        <v>0</v>
      </c>
      <c r="L44" s="275"/>
      <c r="M44" s="275"/>
    </row>
    <row r="45" spans="1:13" ht="11.15" customHeight="1">
      <c r="A45" s="213"/>
      <c r="B45" s="87" t="s">
        <v>61</v>
      </c>
      <c r="C45" s="113"/>
      <c r="D45" s="114">
        <v>131.30000000000001</v>
      </c>
      <c r="E45" s="228">
        <v>0.1</v>
      </c>
      <c r="F45" s="114">
        <v>124.2</v>
      </c>
      <c r="G45" s="229">
        <v>0.2</v>
      </c>
      <c r="H45" s="115">
        <v>7.1</v>
      </c>
      <c r="I45" s="229">
        <v>-1.4</v>
      </c>
      <c r="J45" s="115">
        <v>17.899999999999999</v>
      </c>
      <c r="K45" s="229">
        <v>0</v>
      </c>
      <c r="L45" s="275"/>
      <c r="M45" s="275"/>
    </row>
    <row r="46" spans="1:13" ht="11.15" customHeight="1">
      <c r="A46" s="213"/>
      <c r="B46" s="87" t="s">
        <v>62</v>
      </c>
      <c r="C46" s="113"/>
      <c r="D46" s="114">
        <v>157.4</v>
      </c>
      <c r="E46" s="228">
        <v>1.6</v>
      </c>
      <c r="F46" s="114">
        <v>144.30000000000001</v>
      </c>
      <c r="G46" s="229">
        <v>1.8</v>
      </c>
      <c r="H46" s="115">
        <v>13.1</v>
      </c>
      <c r="I46" s="229">
        <v>-0.7</v>
      </c>
      <c r="J46" s="115">
        <v>19.8</v>
      </c>
      <c r="K46" s="229">
        <v>0.4</v>
      </c>
      <c r="L46" s="275"/>
      <c r="M46" s="275"/>
    </row>
    <row r="47" spans="1:13" ht="11.15" customHeight="1">
      <c r="A47" s="213"/>
      <c r="B47" s="87" t="s">
        <v>157</v>
      </c>
      <c r="C47" s="113"/>
      <c r="D47" s="114">
        <v>154</v>
      </c>
      <c r="E47" s="228">
        <v>-0.3</v>
      </c>
      <c r="F47" s="114">
        <v>142.30000000000001</v>
      </c>
      <c r="G47" s="229">
        <v>-0.1</v>
      </c>
      <c r="H47" s="115">
        <v>11.7</v>
      </c>
      <c r="I47" s="229">
        <v>-1.7</v>
      </c>
      <c r="J47" s="115">
        <v>19.2</v>
      </c>
      <c r="K47" s="229">
        <v>0.1</v>
      </c>
    </row>
    <row r="48" spans="1:13" ht="11.15" customHeight="1">
      <c r="A48" s="213"/>
      <c r="B48" s="87" t="s">
        <v>68</v>
      </c>
      <c r="C48" s="113"/>
      <c r="D48" s="114">
        <v>161.80000000000001</v>
      </c>
      <c r="E48" s="228">
        <v>0.3</v>
      </c>
      <c r="F48" s="114">
        <v>148.9</v>
      </c>
      <c r="G48" s="229">
        <v>0.5</v>
      </c>
      <c r="H48" s="115">
        <v>12.9</v>
      </c>
      <c r="I48" s="229">
        <v>-1.6</v>
      </c>
      <c r="J48" s="115">
        <v>19.7</v>
      </c>
      <c r="K48" s="229">
        <v>0.2</v>
      </c>
    </row>
    <row r="49" spans="1:26" ht="11.15" customHeight="1">
      <c r="A49" s="213"/>
      <c r="B49" s="87" t="s">
        <v>63</v>
      </c>
      <c r="C49" s="113"/>
      <c r="D49" s="114">
        <v>89.3</v>
      </c>
      <c r="E49" s="228">
        <v>-1</v>
      </c>
      <c r="F49" s="114">
        <v>84.2</v>
      </c>
      <c r="G49" s="229">
        <v>-0.9</v>
      </c>
      <c r="H49" s="115">
        <v>5.0999999999999996</v>
      </c>
      <c r="I49" s="229">
        <v>-3.8</v>
      </c>
      <c r="J49" s="115">
        <v>13.7</v>
      </c>
      <c r="K49" s="229">
        <v>0</v>
      </c>
    </row>
    <row r="50" spans="1:26" ht="11.15" customHeight="1">
      <c r="A50" s="213"/>
      <c r="B50" s="87" t="s">
        <v>64</v>
      </c>
      <c r="C50" s="113"/>
      <c r="D50" s="114">
        <v>125</v>
      </c>
      <c r="E50" s="228">
        <v>0.5</v>
      </c>
      <c r="F50" s="114">
        <v>118.5</v>
      </c>
      <c r="G50" s="229">
        <v>0.5</v>
      </c>
      <c r="H50" s="115">
        <v>6.5</v>
      </c>
      <c r="I50" s="229">
        <v>-1.5</v>
      </c>
      <c r="J50" s="115">
        <v>17</v>
      </c>
      <c r="K50" s="229">
        <v>0.1</v>
      </c>
    </row>
    <row r="51" spans="1:26" ht="11.15" customHeight="1">
      <c r="A51" s="213"/>
      <c r="B51" s="87" t="s">
        <v>66</v>
      </c>
      <c r="C51" s="113"/>
      <c r="D51" s="114">
        <v>130.69999999999999</v>
      </c>
      <c r="E51" s="228">
        <v>-1.8</v>
      </c>
      <c r="F51" s="114">
        <v>120.8</v>
      </c>
      <c r="G51" s="229">
        <v>-1.1000000000000001</v>
      </c>
      <c r="H51" s="115">
        <v>9.9</v>
      </c>
      <c r="I51" s="229">
        <v>-10</v>
      </c>
      <c r="J51" s="115">
        <v>17.3</v>
      </c>
      <c r="K51" s="229">
        <v>-0.2</v>
      </c>
    </row>
    <row r="52" spans="1:26" ht="11.15" customHeight="1">
      <c r="A52" s="213"/>
      <c r="B52" s="87" t="s">
        <v>65</v>
      </c>
      <c r="C52" s="113"/>
      <c r="D52" s="114">
        <v>134.6</v>
      </c>
      <c r="E52" s="228">
        <v>0.9</v>
      </c>
      <c r="F52" s="114">
        <v>129.80000000000001</v>
      </c>
      <c r="G52" s="229">
        <v>1.2</v>
      </c>
      <c r="H52" s="115">
        <v>4.8</v>
      </c>
      <c r="I52" s="229">
        <v>-6</v>
      </c>
      <c r="J52" s="115">
        <v>18.100000000000001</v>
      </c>
      <c r="K52" s="229">
        <v>0.1</v>
      </c>
      <c r="L52" s="273"/>
      <c r="M52" s="273"/>
    </row>
    <row r="53" spans="1:26" ht="11.15" customHeight="1">
      <c r="A53" s="213"/>
      <c r="B53" s="87" t="s">
        <v>67</v>
      </c>
      <c r="C53" s="113"/>
      <c r="D53" s="114">
        <v>155.6</v>
      </c>
      <c r="E53" s="228">
        <v>0.6</v>
      </c>
      <c r="F53" s="114">
        <v>147.69999999999999</v>
      </c>
      <c r="G53" s="229">
        <v>1.4</v>
      </c>
      <c r="H53" s="115">
        <v>7.9</v>
      </c>
      <c r="I53" s="229">
        <v>-13.2</v>
      </c>
      <c r="J53" s="115">
        <v>19.899999999999999</v>
      </c>
      <c r="K53" s="229">
        <v>0.3</v>
      </c>
      <c r="L53" s="273"/>
      <c r="M53" s="273"/>
    </row>
    <row r="54" spans="1:26" ht="11.15" customHeight="1">
      <c r="A54" s="213"/>
      <c r="B54" s="87" t="s">
        <v>71</v>
      </c>
      <c r="C54" s="113"/>
      <c r="D54" s="278">
        <v>143.6</v>
      </c>
      <c r="E54" s="277">
        <v>-0.2</v>
      </c>
      <c r="F54" s="278">
        <v>133.5</v>
      </c>
      <c r="G54" s="279">
        <v>0.1</v>
      </c>
      <c r="H54" s="278">
        <v>10.1</v>
      </c>
      <c r="I54" s="229">
        <v>-3.8</v>
      </c>
      <c r="J54" s="280">
        <v>18.7</v>
      </c>
      <c r="K54" s="277">
        <v>0.1</v>
      </c>
      <c r="L54" s="273"/>
      <c r="M54" s="273"/>
    </row>
    <row r="55" spans="1:26" ht="4.5" customHeight="1">
      <c r="A55" s="214"/>
      <c r="B55" s="281"/>
      <c r="C55" s="282"/>
      <c r="D55" s="269"/>
      <c r="E55" s="282"/>
      <c r="F55" s="281"/>
      <c r="G55" s="282"/>
      <c r="H55" s="281"/>
      <c r="I55" s="282"/>
      <c r="J55" s="269"/>
      <c r="K55" s="282"/>
      <c r="L55" s="283"/>
      <c r="M55" s="284"/>
    </row>
    <row r="56" spans="1:26" ht="9" customHeight="1">
      <c r="A56" s="285"/>
      <c r="B56" s="286"/>
      <c r="C56" s="286"/>
      <c r="D56" s="287"/>
      <c r="E56" s="287"/>
      <c r="F56" s="287"/>
      <c r="G56" s="287"/>
      <c r="H56" s="287"/>
      <c r="I56" s="287"/>
      <c r="J56" s="287"/>
      <c r="K56" s="287"/>
    </row>
    <row r="57" spans="1:26" ht="9" customHeight="1">
      <c r="A57" s="116"/>
      <c r="B57" s="116"/>
      <c r="C57" s="116"/>
      <c r="D57" s="117"/>
      <c r="E57" s="117"/>
      <c r="F57" s="118"/>
      <c r="G57" s="118"/>
      <c r="H57" s="118"/>
      <c r="I57" s="118"/>
      <c r="J57" s="118"/>
      <c r="K57" s="118"/>
      <c r="L57" s="118"/>
      <c r="M57" s="118"/>
    </row>
    <row r="58" spans="1:26" ht="12.75" customHeight="1">
      <c r="A58" s="634" t="s">
        <v>230</v>
      </c>
      <c r="B58" s="634"/>
      <c r="C58" s="634"/>
      <c r="D58" s="634"/>
      <c r="E58" s="634"/>
      <c r="F58" s="634"/>
      <c r="G58" s="119"/>
      <c r="H58" s="119"/>
      <c r="I58" s="119"/>
      <c r="J58" s="119"/>
      <c r="K58" s="119"/>
      <c r="L58" s="119"/>
      <c r="M58" s="119"/>
    </row>
    <row r="59" spans="1:26" s="276" customFormat="1" ht="9" customHeight="1">
      <c r="A59" s="635" t="s">
        <v>220</v>
      </c>
      <c r="B59" s="636"/>
      <c r="C59" s="493"/>
      <c r="D59" s="641" t="s">
        <v>250</v>
      </c>
      <c r="E59" s="641"/>
      <c r="F59" s="215"/>
      <c r="G59" s="215"/>
      <c r="H59" s="215"/>
      <c r="I59" s="216"/>
      <c r="J59" s="641" t="s">
        <v>251</v>
      </c>
      <c r="K59" s="643"/>
      <c r="L59" s="645" t="s">
        <v>252</v>
      </c>
      <c r="M59" s="643"/>
      <c r="N59" s="288"/>
      <c r="O59" s="275"/>
      <c r="P59" s="263"/>
      <c r="Q59" s="263"/>
      <c r="R59" s="263"/>
      <c r="S59" s="263"/>
      <c r="T59" s="263"/>
      <c r="U59" s="263"/>
      <c r="V59" s="263"/>
      <c r="W59" s="263"/>
      <c r="X59" s="263"/>
      <c r="Y59" s="263"/>
      <c r="Z59" s="263"/>
    </row>
    <row r="60" spans="1:26" s="276" customFormat="1" ht="15" customHeight="1">
      <c r="A60" s="637"/>
      <c r="B60" s="638"/>
      <c r="C60" s="492"/>
      <c r="D60" s="642"/>
      <c r="E60" s="642"/>
      <c r="F60" s="217" t="s">
        <v>253</v>
      </c>
      <c r="G60" s="218"/>
      <c r="H60" s="219" t="s">
        <v>254</v>
      </c>
      <c r="I60" s="220"/>
      <c r="J60" s="642"/>
      <c r="K60" s="644"/>
      <c r="L60" s="646"/>
      <c r="M60" s="644"/>
      <c r="N60" s="221"/>
      <c r="O60" s="263"/>
      <c r="P60" s="263"/>
      <c r="Q60" s="263"/>
      <c r="R60" s="263"/>
      <c r="S60" s="263"/>
      <c r="T60" s="263"/>
      <c r="U60" s="263"/>
      <c r="V60" s="263"/>
      <c r="W60" s="263"/>
      <c r="X60" s="263"/>
      <c r="Y60" s="263"/>
      <c r="Z60" s="263"/>
    </row>
    <row r="61" spans="1:26" s="276" customFormat="1" ht="15" customHeight="1">
      <c r="A61" s="639"/>
      <c r="B61" s="640"/>
      <c r="C61" s="105"/>
      <c r="D61" s="120"/>
      <c r="E61" s="121" t="s">
        <v>212</v>
      </c>
      <c r="F61" s="122"/>
      <c r="G61" s="121" t="s">
        <v>212</v>
      </c>
      <c r="H61" s="122"/>
      <c r="I61" s="121" t="s">
        <v>212</v>
      </c>
      <c r="J61" s="122"/>
      <c r="K61" s="123" t="s">
        <v>225</v>
      </c>
      <c r="L61" s="124"/>
      <c r="M61" s="125" t="s">
        <v>225</v>
      </c>
      <c r="N61" s="221"/>
      <c r="O61" s="263"/>
      <c r="P61" s="263"/>
      <c r="Q61" s="263"/>
      <c r="R61" s="263"/>
      <c r="S61" s="263"/>
      <c r="T61" s="263"/>
      <c r="U61" s="263"/>
      <c r="V61" s="263"/>
      <c r="W61" s="263"/>
      <c r="X61" s="263"/>
      <c r="Y61" s="263"/>
      <c r="Z61" s="263"/>
    </row>
    <row r="62" spans="1:26" ht="15" customHeight="1">
      <c r="A62" s="647" t="s">
        <v>215</v>
      </c>
      <c r="B62" s="648"/>
      <c r="C62" s="83"/>
      <c r="D62" s="126" t="s">
        <v>231</v>
      </c>
      <c r="E62" s="126" t="s">
        <v>217</v>
      </c>
      <c r="F62" s="127" t="s">
        <v>231</v>
      </c>
      <c r="G62" s="128" t="s">
        <v>217</v>
      </c>
      <c r="H62" s="126" t="s">
        <v>231</v>
      </c>
      <c r="I62" s="128" t="s">
        <v>217</v>
      </c>
      <c r="J62" s="126" t="s">
        <v>232</v>
      </c>
      <c r="K62" s="128" t="s">
        <v>233</v>
      </c>
      <c r="L62" s="127" t="s">
        <v>232</v>
      </c>
      <c r="M62" s="128" t="s">
        <v>233</v>
      </c>
    </row>
    <row r="63" spans="1:26" ht="6" customHeight="1">
      <c r="A63" s="212"/>
      <c r="B63" s="110"/>
      <c r="C63" s="83"/>
      <c r="D63" s="115"/>
      <c r="E63" s="115"/>
      <c r="F63" s="114"/>
      <c r="G63" s="129"/>
      <c r="H63" s="115"/>
      <c r="I63" s="129"/>
      <c r="J63" s="115"/>
      <c r="K63" s="129"/>
      <c r="L63" s="114"/>
      <c r="M63" s="129"/>
    </row>
    <row r="64" spans="1:26" ht="11.15" customHeight="1">
      <c r="A64" s="213"/>
      <c r="B64" s="87" t="s">
        <v>10</v>
      </c>
      <c r="C64" s="113"/>
      <c r="D64" s="230">
        <v>51827</v>
      </c>
      <c r="E64" s="228">
        <v>1.4</v>
      </c>
      <c r="F64" s="230">
        <v>35635</v>
      </c>
      <c r="G64" s="229">
        <v>0.8</v>
      </c>
      <c r="H64" s="230">
        <v>16192</v>
      </c>
      <c r="I64" s="229">
        <v>3</v>
      </c>
      <c r="J64" s="231">
        <v>1.79</v>
      </c>
      <c r="K64" s="232">
        <v>-0.02</v>
      </c>
      <c r="L64" s="233">
        <v>1.66</v>
      </c>
      <c r="M64" s="234">
        <v>-0.01</v>
      </c>
    </row>
    <row r="65" spans="1:13" ht="11.15" customHeight="1">
      <c r="A65" s="213"/>
      <c r="B65" s="87" t="s">
        <v>59</v>
      </c>
      <c r="C65" s="113"/>
      <c r="D65" s="230">
        <v>13</v>
      </c>
      <c r="E65" s="228">
        <v>-0.9</v>
      </c>
      <c r="F65" s="230">
        <v>12</v>
      </c>
      <c r="G65" s="229">
        <v>-5.5</v>
      </c>
      <c r="H65" s="230">
        <v>1</v>
      </c>
      <c r="I65" s="229">
        <v>107.8</v>
      </c>
      <c r="J65" s="231">
        <v>2.0299999999999998</v>
      </c>
      <c r="K65" s="232">
        <v>0.8</v>
      </c>
      <c r="L65" s="233">
        <v>1.6</v>
      </c>
      <c r="M65" s="234">
        <v>1.07</v>
      </c>
    </row>
    <row r="66" spans="1:13" ht="11.15" customHeight="1">
      <c r="A66" s="213"/>
      <c r="B66" s="87" t="s">
        <v>72</v>
      </c>
      <c r="C66" s="113"/>
      <c r="D66" s="230">
        <v>2601</v>
      </c>
      <c r="E66" s="228">
        <v>2.6</v>
      </c>
      <c r="F66" s="230">
        <v>2456</v>
      </c>
      <c r="G66" s="229">
        <v>2.9</v>
      </c>
      <c r="H66" s="230">
        <v>145</v>
      </c>
      <c r="I66" s="229">
        <v>-2.4</v>
      </c>
      <c r="J66" s="231">
        <v>1.24</v>
      </c>
      <c r="K66" s="232">
        <v>-0.01</v>
      </c>
      <c r="L66" s="233">
        <v>1.02</v>
      </c>
      <c r="M66" s="234">
        <v>-0.13</v>
      </c>
    </row>
    <row r="67" spans="1:13" ht="11.15" customHeight="1">
      <c r="A67" s="213"/>
      <c r="B67" s="87" t="s">
        <v>73</v>
      </c>
      <c r="C67" s="113"/>
      <c r="D67" s="230">
        <v>7684</v>
      </c>
      <c r="E67" s="228">
        <v>-0.1</v>
      </c>
      <c r="F67" s="230">
        <v>6696</v>
      </c>
      <c r="G67" s="229">
        <v>0.1</v>
      </c>
      <c r="H67" s="230">
        <v>989</v>
      </c>
      <c r="I67" s="229">
        <v>-1.6</v>
      </c>
      <c r="J67" s="231">
        <v>0.87</v>
      </c>
      <c r="K67" s="232">
        <v>-0.02</v>
      </c>
      <c r="L67" s="233">
        <v>1.1000000000000001</v>
      </c>
      <c r="M67" s="234">
        <v>0.13</v>
      </c>
    </row>
    <row r="68" spans="1:13" ht="11.15" customHeight="1">
      <c r="A68" s="213"/>
      <c r="B68" s="87" t="s">
        <v>74</v>
      </c>
      <c r="C68" s="113"/>
      <c r="D68" s="230">
        <v>266</v>
      </c>
      <c r="E68" s="228">
        <v>0.6</v>
      </c>
      <c r="F68" s="230">
        <v>257</v>
      </c>
      <c r="G68" s="229">
        <v>1.4</v>
      </c>
      <c r="H68" s="230">
        <v>10</v>
      </c>
      <c r="I68" s="229">
        <v>-16.5</v>
      </c>
      <c r="J68" s="231">
        <v>2.4900000000000002</v>
      </c>
      <c r="K68" s="232">
        <v>0.98</v>
      </c>
      <c r="L68" s="233">
        <v>3.11</v>
      </c>
      <c r="M68" s="234">
        <v>0.97</v>
      </c>
    </row>
    <row r="69" spans="1:13" ht="11.15" customHeight="1">
      <c r="A69" s="213"/>
      <c r="B69" s="87" t="s">
        <v>70</v>
      </c>
      <c r="C69" s="113"/>
      <c r="D69" s="230">
        <v>1897</v>
      </c>
      <c r="E69" s="228">
        <v>1.1000000000000001</v>
      </c>
      <c r="F69" s="230">
        <v>1795</v>
      </c>
      <c r="G69" s="229">
        <v>2</v>
      </c>
      <c r="H69" s="230">
        <v>102</v>
      </c>
      <c r="I69" s="229">
        <v>-12.1</v>
      </c>
      <c r="J69" s="231">
        <v>1.67</v>
      </c>
      <c r="K69" s="232">
        <v>0.08</v>
      </c>
      <c r="L69" s="233">
        <v>2.31</v>
      </c>
      <c r="M69" s="234">
        <v>0.53</v>
      </c>
    </row>
    <row r="70" spans="1:13" ht="11.15" customHeight="1">
      <c r="A70" s="213"/>
      <c r="B70" s="87" t="s">
        <v>60</v>
      </c>
      <c r="C70" s="113"/>
      <c r="D70" s="230">
        <v>2965</v>
      </c>
      <c r="E70" s="228">
        <v>-0.1</v>
      </c>
      <c r="F70" s="230">
        <v>2402</v>
      </c>
      <c r="G70" s="229">
        <v>-3.6</v>
      </c>
      <c r="H70" s="230">
        <v>562</v>
      </c>
      <c r="I70" s="229">
        <v>17.5</v>
      </c>
      <c r="J70" s="231">
        <v>1.87</v>
      </c>
      <c r="K70" s="232">
        <v>-0.17</v>
      </c>
      <c r="L70" s="233">
        <v>1.54</v>
      </c>
      <c r="M70" s="234">
        <v>-0.41</v>
      </c>
    </row>
    <row r="71" spans="1:13" ht="11.15" customHeight="1">
      <c r="A71" s="213"/>
      <c r="B71" s="87" t="s">
        <v>61</v>
      </c>
      <c r="C71" s="113"/>
      <c r="D71" s="230">
        <v>9414</v>
      </c>
      <c r="E71" s="228">
        <v>0.9</v>
      </c>
      <c r="F71" s="230">
        <v>5212</v>
      </c>
      <c r="G71" s="229">
        <v>0.4</v>
      </c>
      <c r="H71" s="230">
        <v>4201</v>
      </c>
      <c r="I71" s="229">
        <v>1.6</v>
      </c>
      <c r="J71" s="231">
        <v>1.55</v>
      </c>
      <c r="K71" s="232">
        <v>-0.17</v>
      </c>
      <c r="L71" s="233">
        <v>1.54</v>
      </c>
      <c r="M71" s="234">
        <v>0.02</v>
      </c>
    </row>
    <row r="72" spans="1:13" ht="11.15" customHeight="1">
      <c r="A72" s="213"/>
      <c r="B72" s="87" t="s">
        <v>62</v>
      </c>
      <c r="C72" s="113"/>
      <c r="D72" s="230">
        <v>1344</v>
      </c>
      <c r="E72" s="228">
        <v>0.7</v>
      </c>
      <c r="F72" s="230">
        <v>1209</v>
      </c>
      <c r="G72" s="229">
        <v>0.8</v>
      </c>
      <c r="H72" s="230">
        <v>135</v>
      </c>
      <c r="I72" s="229">
        <v>-1.1000000000000001</v>
      </c>
      <c r="J72" s="231">
        <v>1.62</v>
      </c>
      <c r="K72" s="232">
        <v>-0.13</v>
      </c>
      <c r="L72" s="233">
        <v>1.61</v>
      </c>
      <c r="M72" s="234">
        <v>-0.16</v>
      </c>
    </row>
    <row r="73" spans="1:13" ht="11.15" customHeight="1">
      <c r="A73" s="213"/>
      <c r="B73" s="87" t="s">
        <v>157</v>
      </c>
      <c r="C73" s="113"/>
      <c r="D73" s="230">
        <v>933</v>
      </c>
      <c r="E73" s="228">
        <v>2.2999999999999998</v>
      </c>
      <c r="F73" s="230">
        <v>741</v>
      </c>
      <c r="G73" s="229">
        <v>0.9</v>
      </c>
      <c r="H73" s="230">
        <v>192</v>
      </c>
      <c r="I73" s="229">
        <v>8.4</v>
      </c>
      <c r="J73" s="231">
        <v>1.5</v>
      </c>
      <c r="K73" s="232">
        <v>0.04</v>
      </c>
      <c r="L73" s="233">
        <v>1.7</v>
      </c>
      <c r="M73" s="234">
        <v>0.14000000000000001</v>
      </c>
    </row>
    <row r="74" spans="1:13" ht="11.15" customHeight="1">
      <c r="A74" s="213"/>
      <c r="B74" s="87" t="s">
        <v>68</v>
      </c>
      <c r="C74" s="113"/>
      <c r="D74" s="230">
        <v>1774</v>
      </c>
      <c r="E74" s="228">
        <v>1.8</v>
      </c>
      <c r="F74" s="230">
        <v>1577</v>
      </c>
      <c r="G74" s="229">
        <v>1.5</v>
      </c>
      <c r="H74" s="230">
        <v>198</v>
      </c>
      <c r="I74" s="229">
        <v>5.8</v>
      </c>
      <c r="J74" s="231">
        <v>1.66</v>
      </c>
      <c r="K74" s="232">
        <v>0.21</v>
      </c>
      <c r="L74" s="233">
        <v>1.29</v>
      </c>
      <c r="M74" s="234">
        <v>0.02</v>
      </c>
    </row>
    <row r="75" spans="1:13" ht="11.15" customHeight="1">
      <c r="A75" s="213"/>
      <c r="B75" s="87" t="s">
        <v>63</v>
      </c>
      <c r="C75" s="113"/>
      <c r="D75" s="230">
        <v>4561</v>
      </c>
      <c r="E75" s="228">
        <v>4.9000000000000004</v>
      </c>
      <c r="F75" s="230">
        <v>994</v>
      </c>
      <c r="G75" s="229">
        <v>-1</v>
      </c>
      <c r="H75" s="230">
        <v>3567</v>
      </c>
      <c r="I75" s="229">
        <v>6.6</v>
      </c>
      <c r="J75" s="231">
        <v>3.81</v>
      </c>
      <c r="K75" s="232">
        <v>-0.28000000000000003</v>
      </c>
      <c r="L75" s="233">
        <v>3.15</v>
      </c>
      <c r="M75" s="234">
        <v>0.03</v>
      </c>
    </row>
    <row r="76" spans="1:13" ht="11.15" customHeight="1">
      <c r="A76" s="213"/>
      <c r="B76" s="87" t="s">
        <v>64</v>
      </c>
      <c r="C76" s="113"/>
      <c r="D76" s="230">
        <v>1513</v>
      </c>
      <c r="E76" s="228">
        <v>2.1</v>
      </c>
      <c r="F76" s="230">
        <v>782</v>
      </c>
      <c r="G76" s="229">
        <v>4.0999999999999996</v>
      </c>
      <c r="H76" s="230">
        <v>730</v>
      </c>
      <c r="I76" s="229">
        <v>0</v>
      </c>
      <c r="J76" s="231">
        <v>2.69</v>
      </c>
      <c r="K76" s="232">
        <v>-0.02</v>
      </c>
      <c r="L76" s="233">
        <v>2.2000000000000002</v>
      </c>
      <c r="M76" s="234">
        <v>-0.21</v>
      </c>
    </row>
    <row r="77" spans="1:13" ht="11.15" customHeight="1">
      <c r="A77" s="213"/>
      <c r="B77" s="87" t="s">
        <v>66</v>
      </c>
      <c r="C77" s="113"/>
      <c r="D77" s="230">
        <v>3269</v>
      </c>
      <c r="E77" s="228">
        <v>1.7</v>
      </c>
      <c r="F77" s="230">
        <v>2162</v>
      </c>
      <c r="G77" s="229">
        <v>-0.4</v>
      </c>
      <c r="H77" s="230">
        <v>1106</v>
      </c>
      <c r="I77" s="229">
        <v>6.1</v>
      </c>
      <c r="J77" s="231">
        <v>1.26</v>
      </c>
      <c r="K77" s="232">
        <v>-0.21</v>
      </c>
      <c r="L77" s="233">
        <v>1.1399999999999999</v>
      </c>
      <c r="M77" s="234">
        <v>-0.18</v>
      </c>
    </row>
    <row r="78" spans="1:13" ht="11.15" customHeight="1">
      <c r="A78" s="213"/>
      <c r="B78" s="87" t="s">
        <v>65</v>
      </c>
      <c r="C78" s="113"/>
      <c r="D78" s="230">
        <v>8444</v>
      </c>
      <c r="E78" s="228">
        <v>1.5</v>
      </c>
      <c r="F78" s="230">
        <v>5690</v>
      </c>
      <c r="G78" s="229">
        <v>2.2000000000000002</v>
      </c>
      <c r="H78" s="230">
        <v>2754</v>
      </c>
      <c r="I78" s="229">
        <v>-0.1</v>
      </c>
      <c r="J78" s="231">
        <v>1.55</v>
      </c>
      <c r="K78" s="232">
        <v>0.09</v>
      </c>
      <c r="L78" s="233">
        <v>1.4</v>
      </c>
      <c r="M78" s="234">
        <v>-0.06</v>
      </c>
    </row>
    <row r="79" spans="1:13" ht="11.15" customHeight="1">
      <c r="A79" s="213"/>
      <c r="B79" s="87" t="s">
        <v>67</v>
      </c>
      <c r="C79" s="113"/>
      <c r="D79" s="230">
        <v>345</v>
      </c>
      <c r="E79" s="228">
        <v>-0.9</v>
      </c>
      <c r="F79" s="230">
        <v>287</v>
      </c>
      <c r="G79" s="229">
        <v>0.9</v>
      </c>
      <c r="H79" s="230">
        <v>58</v>
      </c>
      <c r="I79" s="229">
        <v>-8.4</v>
      </c>
      <c r="J79" s="231">
        <v>0.61</v>
      </c>
      <c r="K79" s="232">
        <v>0.02</v>
      </c>
      <c r="L79" s="233">
        <v>0.69</v>
      </c>
      <c r="M79" s="234">
        <v>-0.04</v>
      </c>
    </row>
    <row r="80" spans="1:13" ht="11.15" customHeight="1">
      <c r="A80" s="213"/>
      <c r="B80" s="87" t="s">
        <v>71</v>
      </c>
      <c r="C80" s="113"/>
      <c r="D80" s="230">
        <v>4804</v>
      </c>
      <c r="E80" s="228">
        <v>2.1</v>
      </c>
      <c r="F80" s="230">
        <v>3363</v>
      </c>
      <c r="G80" s="229">
        <v>1.5</v>
      </c>
      <c r="H80" s="230">
        <v>1441</v>
      </c>
      <c r="I80" s="229">
        <v>3.8</v>
      </c>
      <c r="J80" s="231">
        <v>2.84</v>
      </c>
      <c r="K80" s="232">
        <v>0.31</v>
      </c>
      <c r="L80" s="233">
        <v>2.3199999999999998</v>
      </c>
      <c r="M80" s="234">
        <v>-0.04</v>
      </c>
    </row>
    <row r="81" spans="1:13" ht="6" customHeight="1">
      <c r="A81" s="214"/>
      <c r="B81" s="88"/>
      <c r="C81" s="130"/>
      <c r="D81" s="131"/>
      <c r="E81" s="132"/>
      <c r="F81" s="131"/>
      <c r="G81" s="133"/>
      <c r="H81" s="134"/>
      <c r="I81" s="133"/>
      <c r="J81" s="135"/>
      <c r="K81" s="136"/>
      <c r="L81" s="137"/>
      <c r="M81" s="136"/>
    </row>
    <row r="82" spans="1:13" ht="5.15" customHeight="1">
      <c r="D82" s="289"/>
      <c r="E82" s="289"/>
      <c r="F82" s="290"/>
      <c r="G82" s="290"/>
      <c r="H82" s="290"/>
      <c r="I82" s="289"/>
      <c r="J82" s="289"/>
      <c r="K82" s="289"/>
      <c r="L82" s="289"/>
      <c r="M82" s="289"/>
    </row>
    <row r="83" spans="1:13" customFormat="1" ht="15" customHeight="1"/>
    <row r="84" spans="1:13" customFormat="1" ht="11.25" customHeight="1"/>
    <row r="85" spans="1:13" customFormat="1" ht="11.25" customHeight="1"/>
    <row r="88" spans="1:13" ht="11.25" customHeight="1">
      <c r="A88" s="633"/>
      <c r="B88" s="633"/>
      <c r="C88" s="633"/>
      <c r="D88" s="633"/>
      <c r="E88" s="633"/>
      <c r="F88" s="633"/>
      <c r="G88" s="633"/>
      <c r="H88" s="633"/>
      <c r="I88" s="633"/>
      <c r="J88" s="633"/>
      <c r="K88" s="633"/>
      <c r="L88" s="633"/>
      <c r="M88" s="633"/>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73" customWidth="1"/>
    <col min="41" max="299" width="9.09765625" style="173" customWidth="1"/>
    <col min="300" max="16384" width="10.296875" style="173"/>
  </cols>
  <sheetData>
    <row r="1" spans="1:43" s="172" customFormat="1" ht="21.65" customHeight="1">
      <c r="A1" s="1"/>
      <c r="B1" s="262"/>
      <c r="C1" s="1"/>
      <c r="D1" s="1"/>
      <c r="E1" s="1"/>
      <c r="F1" s="1"/>
      <c r="G1" s="1"/>
      <c r="H1" s="1"/>
      <c r="I1" s="1"/>
      <c r="J1" s="1"/>
      <c r="K1" s="666" t="s">
        <v>7</v>
      </c>
      <c r="L1" s="666"/>
      <c r="M1" s="666"/>
      <c r="N1" s="666"/>
      <c r="O1" s="666"/>
      <c r="P1" s="666"/>
      <c r="Q1" s="666"/>
      <c r="R1" s="666"/>
      <c r="S1" s="666"/>
      <c r="T1" s="666"/>
      <c r="U1" s="666"/>
      <c r="V1" s="666"/>
      <c r="W1" s="666"/>
      <c r="X1" s="666"/>
      <c r="Y1" s="666"/>
      <c r="Z1" s="666"/>
      <c r="AA1" s="666"/>
      <c r="AB1" s="666"/>
      <c r="AC1" s="666"/>
      <c r="AD1" s="666"/>
      <c r="AE1" s="666"/>
      <c r="AF1" s="1"/>
      <c r="AG1" s="1"/>
      <c r="AH1" s="1"/>
      <c r="AI1" s="1"/>
      <c r="AJ1" s="1"/>
      <c r="AK1" s="1"/>
      <c r="AL1" s="1"/>
      <c r="AM1" s="1"/>
      <c r="AN1" s="1"/>
      <c r="AO1" s="1"/>
      <c r="AP1" s="1"/>
      <c r="AQ1" s="1"/>
    </row>
    <row r="2" spans="1:43" ht="38.25" customHeight="1"/>
    <row r="3" spans="1:43" ht="13.5" customHeight="1">
      <c r="A3" s="667" t="s">
        <v>5</v>
      </c>
      <c r="B3" s="667"/>
      <c r="C3" s="667"/>
      <c r="D3" s="667"/>
      <c r="E3" s="667"/>
      <c r="F3" s="667"/>
      <c r="G3" s="667"/>
      <c r="H3" s="667"/>
      <c r="I3" s="667"/>
      <c r="J3" s="667"/>
      <c r="K3" s="667"/>
      <c r="L3" s="667"/>
      <c r="M3" s="667"/>
    </row>
    <row r="4" spans="1:43" s="174" customFormat="1" ht="15" customHeight="1">
      <c r="C4" s="662" t="s">
        <v>271</v>
      </c>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175"/>
    </row>
    <row r="5" spans="1:43" s="174" customFormat="1" ht="13.5" customHeight="1">
      <c r="C5" s="662" t="s">
        <v>126</v>
      </c>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row>
    <row r="6" spans="1:43" ht="9.75" customHeight="1"/>
    <row r="7" spans="1:43" ht="13.5" customHeight="1">
      <c r="A7" s="667" t="s">
        <v>6</v>
      </c>
      <c r="B7" s="667"/>
      <c r="C7" s="667"/>
      <c r="D7" s="667"/>
      <c r="E7" s="667"/>
      <c r="F7" s="667"/>
      <c r="G7" s="667"/>
      <c r="H7" s="667"/>
      <c r="I7" s="667"/>
      <c r="J7" s="667"/>
      <c r="K7" s="667"/>
      <c r="L7" s="667"/>
      <c r="M7" s="667"/>
    </row>
    <row r="8" spans="1:43" s="174" customFormat="1" ht="15" customHeight="1">
      <c r="C8" s="662" t="s">
        <v>58</v>
      </c>
      <c r="D8" s="662"/>
      <c r="E8" s="662"/>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row>
    <row r="9" spans="1:43" s="174" customFormat="1" ht="15" customHeight="1">
      <c r="C9" s="662" t="s">
        <v>127</v>
      </c>
      <c r="D9" s="662"/>
      <c r="E9" s="662"/>
      <c r="F9" s="662"/>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row>
    <row r="10" spans="1:43" s="174" customFormat="1" ht="15" customHeight="1">
      <c r="C10" s="662" t="s">
        <v>128</v>
      </c>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row>
    <row r="11" spans="1:43" s="174" customFormat="1" ht="15" customHeight="1">
      <c r="C11" s="662" t="s">
        <v>129</v>
      </c>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row>
    <row r="12" spans="1:43" s="174" customFormat="1" ht="15" customHeight="1">
      <c r="C12" s="662" t="s">
        <v>204</v>
      </c>
      <c r="D12" s="662"/>
      <c r="E12" s="662"/>
      <c r="F12" s="662"/>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662"/>
      <c r="AJ12" s="662"/>
      <c r="AK12" s="662"/>
      <c r="AL12" s="662"/>
      <c r="AM12" s="662"/>
      <c r="AN12" s="662"/>
      <c r="AO12" s="662"/>
      <c r="AP12" s="662"/>
      <c r="AQ12" s="662"/>
    </row>
    <row r="13" spans="1:43" ht="9.75" customHeight="1"/>
    <row r="14" spans="1:43" ht="13.5" customHeight="1">
      <c r="A14" s="667" t="s">
        <v>3</v>
      </c>
      <c r="B14" s="667"/>
      <c r="C14" s="667"/>
      <c r="D14" s="667"/>
      <c r="E14" s="667"/>
      <c r="F14" s="667"/>
      <c r="G14" s="667"/>
      <c r="H14" s="667"/>
      <c r="I14" s="667"/>
      <c r="J14" s="667"/>
      <c r="K14" s="667"/>
      <c r="L14" s="667"/>
      <c r="M14" s="667"/>
    </row>
    <row r="15" spans="1:43" ht="10.5" customHeight="1">
      <c r="Z15" s="173" t="s">
        <v>179</v>
      </c>
    </row>
    <row r="16" spans="1:43" s="174" customFormat="1" ht="13.5" customHeight="1">
      <c r="B16" s="74" t="s">
        <v>44</v>
      </c>
      <c r="C16" s="74"/>
      <c r="D16" s="74"/>
      <c r="E16" s="74"/>
      <c r="F16" s="74"/>
      <c r="G16" s="74"/>
    </row>
    <row r="17" spans="2:46" s="174" customFormat="1" ht="15" customHeight="1">
      <c r="B17" s="176"/>
      <c r="C17" s="175" t="s">
        <v>180</v>
      </c>
      <c r="D17" s="662" t="s">
        <v>151</v>
      </c>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62"/>
      <c r="AK17" s="662"/>
      <c r="AL17" s="662"/>
      <c r="AM17" s="662"/>
      <c r="AN17" s="662"/>
      <c r="AO17" s="662"/>
      <c r="AP17" s="662"/>
      <c r="AQ17" s="662"/>
      <c r="AR17" s="176"/>
      <c r="AS17" s="176"/>
      <c r="AT17" s="176"/>
    </row>
    <row r="18" spans="2:46" s="174" customFormat="1" ht="13.5" customHeight="1">
      <c r="B18" s="176"/>
      <c r="C18" s="176"/>
      <c r="D18" s="664" t="s">
        <v>130</v>
      </c>
      <c r="E18" s="664"/>
      <c r="F18" s="664"/>
      <c r="G18" s="664"/>
      <c r="H18" s="664"/>
      <c r="I18" s="664"/>
      <c r="J18" s="664"/>
      <c r="K18" s="664"/>
      <c r="L18" s="664"/>
      <c r="M18" s="664"/>
      <c r="N18" s="664"/>
      <c r="O18" s="664"/>
      <c r="P18" s="664"/>
      <c r="Q18" s="664"/>
      <c r="R18" s="665"/>
      <c r="S18" s="665"/>
      <c r="T18" s="665"/>
      <c r="U18" s="665"/>
      <c r="V18" s="665"/>
      <c r="W18" s="665"/>
      <c r="X18" s="665"/>
      <c r="Y18" s="665"/>
      <c r="Z18" s="665"/>
      <c r="AA18" s="665"/>
      <c r="AB18" s="665"/>
      <c r="AC18" s="665"/>
      <c r="AD18" s="665"/>
      <c r="AE18" s="665"/>
      <c r="AF18" s="665"/>
      <c r="AG18" s="665"/>
      <c r="AH18" s="665"/>
      <c r="AI18" s="665"/>
      <c r="AJ18" s="665"/>
      <c r="AK18" s="665"/>
      <c r="AL18" s="665"/>
      <c r="AM18" s="665"/>
      <c r="AN18" s="665"/>
      <c r="AO18" s="665"/>
      <c r="AP18" s="665"/>
      <c r="AQ18" s="665"/>
      <c r="AR18" s="176"/>
      <c r="AS18" s="176"/>
      <c r="AT18" s="176"/>
    </row>
    <row r="19" spans="2:46" s="174" customFormat="1" ht="15" customHeight="1">
      <c r="B19" s="176"/>
      <c r="C19" s="175" t="s">
        <v>180</v>
      </c>
      <c r="D19" s="662" t="s">
        <v>141</v>
      </c>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2"/>
      <c r="AO19" s="662"/>
      <c r="AP19" s="662"/>
      <c r="AQ19" s="662"/>
      <c r="AR19" s="176"/>
      <c r="AS19" s="176"/>
      <c r="AT19" s="176"/>
    </row>
    <row r="20" spans="2:46" s="174" customFormat="1" ht="15" customHeight="1">
      <c r="B20" s="176"/>
      <c r="C20" s="176" t="s">
        <v>181</v>
      </c>
      <c r="D20" s="176" t="s">
        <v>131</v>
      </c>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row>
    <row r="21" spans="2:46" s="174" customFormat="1" ht="15" customHeight="1">
      <c r="B21" s="176"/>
      <c r="C21" s="176"/>
      <c r="D21" s="176" t="s">
        <v>142</v>
      </c>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7"/>
      <c r="AR21" s="176"/>
      <c r="AS21" s="176"/>
      <c r="AT21" s="176"/>
    </row>
    <row r="22" spans="2:46" s="174" customFormat="1" ht="15" customHeight="1">
      <c r="B22" s="176"/>
      <c r="C22" s="176" t="s">
        <v>181</v>
      </c>
      <c r="D22" s="662" t="s">
        <v>152</v>
      </c>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662"/>
      <c r="AM22" s="662"/>
      <c r="AN22" s="662"/>
      <c r="AO22" s="662"/>
      <c r="AP22" s="662"/>
      <c r="AQ22" s="662"/>
      <c r="AR22" s="176"/>
      <c r="AS22" s="176"/>
      <c r="AT22" s="176"/>
    </row>
    <row r="23" spans="2:46" s="174" customFormat="1" ht="15" customHeight="1">
      <c r="B23" s="176"/>
      <c r="C23" s="176" t="s">
        <v>181</v>
      </c>
      <c r="D23" s="662" t="s">
        <v>132</v>
      </c>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662"/>
      <c r="AN23" s="662"/>
      <c r="AO23" s="662"/>
      <c r="AP23" s="662"/>
      <c r="AQ23" s="662"/>
      <c r="AR23" s="176"/>
      <c r="AS23" s="176"/>
      <c r="AT23" s="176"/>
    </row>
    <row r="24" spans="2:46" s="174" customFormat="1" ht="15" customHeight="1">
      <c r="B24" s="176"/>
      <c r="C24" s="176"/>
      <c r="D24" s="662" t="s">
        <v>143</v>
      </c>
      <c r="E24" s="662"/>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662"/>
      <c r="AM24" s="662"/>
      <c r="AN24" s="662"/>
      <c r="AO24" s="662"/>
      <c r="AP24" s="662"/>
      <c r="AQ24" s="662"/>
      <c r="AR24" s="176"/>
      <c r="AS24" s="176"/>
      <c r="AT24" s="176"/>
    </row>
    <row r="25" spans="2:46" s="174" customFormat="1" ht="15.75" customHeight="1">
      <c r="B25" s="176"/>
      <c r="C25" s="176" t="s">
        <v>181</v>
      </c>
      <c r="D25" s="662" t="s">
        <v>144</v>
      </c>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662"/>
      <c r="AQ25" s="662"/>
      <c r="AR25" s="176"/>
      <c r="AS25" s="176"/>
      <c r="AT25" s="176"/>
    </row>
    <row r="26" spans="2:46" s="174" customFormat="1" ht="13.5" customHeight="1">
      <c r="B26" s="176"/>
      <c r="C26" s="176"/>
      <c r="D26" s="662" t="s">
        <v>145</v>
      </c>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2"/>
      <c r="AP26" s="662"/>
      <c r="AQ26" s="662"/>
      <c r="AR26" s="176"/>
      <c r="AS26" s="176"/>
      <c r="AT26" s="176"/>
    </row>
    <row r="27" spans="2:46" s="174" customFormat="1" ht="14.25" customHeight="1">
      <c r="B27" s="176"/>
      <c r="C27" s="176"/>
      <c r="D27" s="662" t="s">
        <v>182</v>
      </c>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2"/>
      <c r="AP27" s="662"/>
      <c r="AQ27" s="662"/>
      <c r="AR27" s="176"/>
      <c r="AS27" s="176"/>
      <c r="AT27" s="176"/>
    </row>
    <row r="28" spans="2:46" s="174" customFormat="1" ht="13.5" customHeight="1">
      <c r="B28" s="176"/>
      <c r="C28" s="176"/>
      <c r="D28" s="662" t="s">
        <v>146</v>
      </c>
      <c r="E28" s="662"/>
      <c r="F28" s="662"/>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662"/>
      <c r="AI28" s="662"/>
      <c r="AJ28" s="662"/>
      <c r="AK28" s="662"/>
      <c r="AL28" s="662"/>
      <c r="AM28" s="662"/>
      <c r="AN28" s="662"/>
      <c r="AO28" s="662"/>
      <c r="AP28" s="662"/>
      <c r="AQ28" s="662"/>
      <c r="AR28" s="176"/>
      <c r="AS28" s="176"/>
      <c r="AT28" s="176"/>
    </row>
    <row r="29" spans="2:46" s="174" customFormat="1" ht="13.5" customHeight="1">
      <c r="B29" s="176"/>
      <c r="C29" s="176"/>
      <c r="D29" s="662" t="s">
        <v>147</v>
      </c>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62"/>
      <c r="AQ29" s="662"/>
      <c r="AR29" s="176"/>
      <c r="AS29" s="176"/>
      <c r="AT29" s="176"/>
    </row>
    <row r="30" spans="2:46" s="174" customFormat="1" ht="13.5" customHeight="1">
      <c r="B30" s="176"/>
      <c r="C30" s="176"/>
      <c r="D30" s="662" t="s">
        <v>171</v>
      </c>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176"/>
      <c r="AS30" s="176"/>
      <c r="AT30" s="176"/>
    </row>
    <row r="31" spans="2:46" s="174" customFormat="1" ht="13.5" customHeight="1">
      <c r="B31" s="176"/>
      <c r="C31" s="176"/>
      <c r="D31" s="662" t="s">
        <v>148</v>
      </c>
      <c r="E31" s="663"/>
      <c r="F31" s="663"/>
      <c r="G31" s="663"/>
      <c r="H31" s="663"/>
      <c r="I31" s="663"/>
      <c r="J31" s="663"/>
      <c r="K31" s="663"/>
      <c r="L31" s="663"/>
      <c r="M31" s="663"/>
      <c r="N31" s="663"/>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662"/>
      <c r="AR31" s="176"/>
      <c r="AS31" s="176"/>
      <c r="AT31" s="176"/>
    </row>
    <row r="32" spans="2:46" s="174" customFormat="1" ht="10.5" customHeight="1">
      <c r="D32" s="662"/>
      <c r="E32" s="663"/>
      <c r="F32" s="663"/>
      <c r="G32" s="663"/>
      <c r="H32" s="663"/>
      <c r="I32" s="663"/>
      <c r="J32" s="663"/>
      <c r="K32" s="663"/>
      <c r="L32" s="663"/>
      <c r="M32" s="663"/>
      <c r="N32" s="663"/>
      <c r="O32" s="662"/>
      <c r="P32" s="662"/>
      <c r="Q32" s="662"/>
      <c r="R32" s="662"/>
      <c r="S32" s="662"/>
      <c r="T32" s="662"/>
      <c r="U32" s="662"/>
      <c r="V32" s="662"/>
      <c r="W32" s="662"/>
      <c r="X32" s="662"/>
      <c r="Y32" s="662"/>
      <c r="Z32" s="662"/>
      <c r="AA32" s="662"/>
      <c r="AB32" s="662"/>
      <c r="AC32" s="662"/>
      <c r="AD32" s="662"/>
      <c r="AE32" s="662"/>
      <c r="AF32" s="662"/>
      <c r="AG32" s="662"/>
      <c r="AH32" s="662"/>
      <c r="AI32" s="662"/>
      <c r="AJ32" s="662"/>
      <c r="AK32" s="662"/>
      <c r="AL32" s="662"/>
      <c r="AM32" s="662"/>
      <c r="AN32" s="662"/>
      <c r="AO32" s="662"/>
      <c r="AP32" s="662"/>
      <c r="AQ32" s="662"/>
    </row>
    <row r="33" spans="2:43" s="174" customFormat="1" ht="13.5" customHeight="1">
      <c r="B33" s="73" t="s">
        <v>2</v>
      </c>
      <c r="C33" s="74"/>
      <c r="D33" s="74"/>
      <c r="E33" s="178"/>
      <c r="F33" s="178"/>
      <c r="G33" s="178"/>
      <c r="H33" s="178"/>
      <c r="I33" s="178"/>
      <c r="J33" s="178"/>
      <c r="K33" s="178"/>
      <c r="L33" s="178"/>
      <c r="M33" s="178"/>
      <c r="N33" s="178"/>
    </row>
    <row r="34" spans="2:43" s="174" customFormat="1" ht="15" customHeight="1">
      <c r="B34" s="179"/>
      <c r="C34" s="180" t="s">
        <v>180</v>
      </c>
      <c r="D34" s="662" t="s">
        <v>149</v>
      </c>
      <c r="E34" s="663"/>
      <c r="F34" s="663"/>
      <c r="G34" s="663"/>
      <c r="H34" s="663"/>
      <c r="I34" s="663"/>
      <c r="J34" s="663"/>
      <c r="K34" s="663"/>
      <c r="L34" s="663"/>
      <c r="M34" s="663"/>
      <c r="N34" s="663"/>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2"/>
      <c r="AO34" s="662"/>
      <c r="AP34" s="662"/>
      <c r="AQ34" s="662"/>
    </row>
    <row r="35" spans="2:43" s="174" customFormat="1" ht="13.5" customHeight="1">
      <c r="B35" s="179"/>
      <c r="C35" s="176"/>
      <c r="D35" s="662" t="s">
        <v>150</v>
      </c>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662"/>
      <c r="AI35" s="662"/>
      <c r="AJ35" s="662"/>
      <c r="AK35" s="662"/>
      <c r="AL35" s="662"/>
      <c r="AM35" s="662"/>
      <c r="AN35" s="662"/>
      <c r="AO35" s="662"/>
      <c r="AP35" s="662"/>
      <c r="AQ35" s="662"/>
    </row>
    <row r="36" spans="2:43" s="174" customFormat="1" ht="13.5" customHeight="1">
      <c r="B36" s="179"/>
      <c r="C36" s="176"/>
      <c r="D36" s="662" t="s">
        <v>133</v>
      </c>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c r="AK36" s="662"/>
      <c r="AL36" s="662"/>
      <c r="AM36" s="662"/>
      <c r="AN36" s="662"/>
      <c r="AO36" s="662"/>
      <c r="AP36" s="662"/>
      <c r="AQ36" s="662"/>
    </row>
    <row r="37" spans="2:43" s="174" customFormat="1" ht="15" customHeight="1">
      <c r="B37" s="179"/>
      <c r="C37" s="180" t="s">
        <v>180</v>
      </c>
      <c r="D37" s="662" t="s">
        <v>183</v>
      </c>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2"/>
      <c r="AH37" s="662"/>
      <c r="AI37" s="662"/>
      <c r="AJ37" s="662"/>
      <c r="AK37" s="662"/>
      <c r="AL37" s="662"/>
      <c r="AM37" s="662"/>
      <c r="AN37" s="662"/>
      <c r="AO37" s="662"/>
      <c r="AP37" s="662"/>
      <c r="AQ37" s="662"/>
    </row>
    <row r="38" spans="2:43" s="174" customFormat="1" ht="15" customHeight="1">
      <c r="B38" s="179"/>
      <c r="C38" s="180" t="s">
        <v>181</v>
      </c>
      <c r="D38" s="664" t="s">
        <v>184</v>
      </c>
      <c r="E38" s="664"/>
      <c r="F38" s="664"/>
      <c r="G38" s="664"/>
      <c r="H38" s="664"/>
      <c r="I38" s="664"/>
      <c r="J38" s="664"/>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64"/>
      <c r="AH38" s="664"/>
      <c r="AI38" s="664"/>
      <c r="AJ38" s="664"/>
      <c r="AK38" s="664"/>
      <c r="AL38" s="664"/>
      <c r="AM38" s="664"/>
      <c r="AN38" s="664"/>
      <c r="AO38" s="664"/>
      <c r="AP38" s="664"/>
      <c r="AQ38" s="664"/>
    </row>
    <row r="39" spans="2:43" s="174" customFormat="1" ht="15" customHeight="1">
      <c r="B39" s="179"/>
      <c r="C39" s="176"/>
      <c r="D39" s="662" t="s">
        <v>134</v>
      </c>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row>
    <row r="40" spans="2:43" s="174" customFormat="1" ht="15" customHeight="1">
      <c r="B40" s="179"/>
      <c r="C40" s="180" t="s">
        <v>181</v>
      </c>
      <c r="D40" s="662" t="s">
        <v>185</v>
      </c>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row>
    <row r="41" spans="2:43" s="174" customFormat="1" ht="15" customHeight="1">
      <c r="B41" s="179"/>
      <c r="C41" s="180" t="s">
        <v>180</v>
      </c>
      <c r="D41" s="662" t="s">
        <v>140</v>
      </c>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row>
    <row r="42" spans="2:43" s="174" customFormat="1" ht="15" customHeight="1">
      <c r="B42" s="179"/>
      <c r="C42" s="176"/>
      <c r="D42" s="662" t="s">
        <v>135</v>
      </c>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row>
    <row r="43" spans="2:43" s="174" customFormat="1" ht="15" customHeight="1">
      <c r="B43" s="179"/>
      <c r="C43" s="176"/>
      <c r="D43" s="662" t="s">
        <v>186</v>
      </c>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2"/>
      <c r="AL43" s="662"/>
      <c r="AM43" s="662"/>
      <c r="AN43" s="662"/>
      <c r="AO43" s="662"/>
      <c r="AP43" s="662"/>
      <c r="AQ43" s="662"/>
    </row>
    <row r="44" spans="2:43" s="174" customFormat="1" ht="10.5" customHeight="1">
      <c r="B44" s="179"/>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row>
    <row r="45" spans="2:43" s="174" customFormat="1" ht="13.5" customHeight="1">
      <c r="B45" s="73" t="s">
        <v>45</v>
      </c>
      <c r="C45" s="74"/>
      <c r="D45" s="74"/>
      <c r="E45" s="74"/>
      <c r="F45" s="74"/>
      <c r="G45" s="74"/>
      <c r="H45" s="74"/>
    </row>
    <row r="46" spans="2:43" s="174" customFormat="1" ht="15" customHeight="1">
      <c r="C46" s="180" t="s">
        <v>181</v>
      </c>
      <c r="D46" s="662" t="s">
        <v>187</v>
      </c>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2"/>
      <c r="AQ46" s="662"/>
    </row>
    <row r="47" spans="2:43" s="174" customFormat="1" ht="15" customHeight="1">
      <c r="C47" s="176"/>
      <c r="D47" s="662" t="s">
        <v>172</v>
      </c>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2"/>
      <c r="AN47" s="662"/>
      <c r="AO47" s="662"/>
      <c r="AP47" s="662"/>
      <c r="AQ47" s="662"/>
    </row>
    <row r="48" spans="2:43" s="174" customFormat="1" ht="15" customHeight="1">
      <c r="C48" s="176" t="s">
        <v>188</v>
      </c>
      <c r="D48" s="662" t="s">
        <v>189</v>
      </c>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c r="AL48" s="662"/>
      <c r="AM48" s="662"/>
      <c r="AN48" s="662"/>
      <c r="AO48" s="662"/>
      <c r="AP48" s="662"/>
      <c r="AQ48" s="662"/>
    </row>
    <row r="49" spans="1:43" s="174" customFormat="1" ht="15" customHeight="1">
      <c r="C49" s="176" t="s">
        <v>1</v>
      </c>
      <c r="D49" s="662" t="s">
        <v>190</v>
      </c>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662"/>
      <c r="AM49" s="662"/>
      <c r="AN49" s="662"/>
      <c r="AO49" s="662"/>
      <c r="AP49" s="662"/>
      <c r="AQ49" s="662"/>
    </row>
    <row r="50" spans="1:43" s="174" customFormat="1" ht="15" customHeight="1">
      <c r="C50" s="180" t="s">
        <v>181</v>
      </c>
      <c r="D50" s="336" t="s">
        <v>136</v>
      </c>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row>
    <row r="51" spans="1:43" s="174" customFormat="1" ht="15" customHeight="1">
      <c r="C51" s="176"/>
      <c r="D51" s="336" t="s">
        <v>191</v>
      </c>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row>
    <row r="52" spans="1:43" s="174" customFormat="1" ht="15" customHeight="1">
      <c r="C52" s="176"/>
      <c r="D52" s="662" t="s">
        <v>192</v>
      </c>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2"/>
      <c r="AO52" s="662"/>
      <c r="AP52" s="662"/>
      <c r="AQ52" s="662"/>
    </row>
    <row r="53" spans="1:43" s="174" customFormat="1" ht="15" customHeight="1"/>
    <row r="54" spans="1:43" ht="13">
      <c r="A54" s="337" t="s">
        <v>4</v>
      </c>
      <c r="B54" s="337"/>
      <c r="C54" s="337"/>
      <c r="D54" s="222"/>
      <c r="E54" s="224"/>
      <c r="F54" s="224"/>
      <c r="G54" s="222"/>
      <c r="H54" s="224"/>
      <c r="I54" s="224"/>
      <c r="J54" s="224"/>
      <c r="K54" s="223"/>
    </row>
    <row r="55" spans="1:43">
      <c r="A55" s="174"/>
      <c r="B55" s="174"/>
      <c r="C55" s="336" t="s">
        <v>137</v>
      </c>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row>
    <row r="56" spans="1:43" s="174" customFormat="1" ht="15" customHeight="1">
      <c r="C56" s="662" t="s">
        <v>0</v>
      </c>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c r="AF56" s="662"/>
      <c r="AG56" s="662"/>
      <c r="AH56" s="662"/>
      <c r="AI56" s="662"/>
      <c r="AJ56" s="662"/>
      <c r="AK56" s="662"/>
      <c r="AL56" s="662"/>
      <c r="AM56" s="662"/>
      <c r="AN56" s="662"/>
      <c r="AO56" s="662"/>
      <c r="AP56" s="662"/>
    </row>
    <row r="57" spans="1:43" s="174"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302"/>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G4"/>
    <mergeCell ref="C5:AG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V45"/>
  <sheetViews>
    <sheetView showGridLines="0" view="pageBreakPreview" zoomScaleNormal="100" zoomScaleSheetLayoutView="100" workbookViewId="0"/>
  </sheetViews>
  <sheetFormatPr defaultColWidth="9.09765625" defaultRowHeight="12"/>
  <cols>
    <col min="1" max="2" width="8.8984375" style="338" customWidth="1"/>
    <col min="3" max="3" width="9.8984375" style="338" customWidth="1"/>
    <col min="4" max="8" width="8.8984375" style="338" customWidth="1"/>
    <col min="9" max="9" width="12.8984375" style="338" customWidth="1"/>
    <col min="10" max="10" width="8.8984375" style="338" customWidth="1"/>
    <col min="11" max="16384" width="9.09765625" style="338"/>
  </cols>
  <sheetData>
    <row r="1" spans="1:10" ht="13.5" customHeight="1"/>
    <row r="2" spans="1:10" ht="28.5" customHeight="1">
      <c r="A2" s="675" t="s">
        <v>53</v>
      </c>
      <c r="B2" s="516"/>
      <c r="C2" s="675"/>
      <c r="D2" s="675"/>
      <c r="E2" s="675"/>
      <c r="F2" s="675"/>
      <c r="G2" s="675"/>
      <c r="H2" s="675"/>
      <c r="I2" s="675"/>
      <c r="J2" s="675"/>
    </row>
    <row r="3" spans="1:10" ht="11.25" customHeight="1"/>
    <row r="4" spans="1:10" ht="16.5" customHeight="1">
      <c r="A4" s="676" t="s">
        <v>50</v>
      </c>
      <c r="B4" s="676"/>
      <c r="C4" s="676"/>
      <c r="D4" s="676"/>
      <c r="E4" s="676"/>
      <c r="F4" s="676"/>
      <c r="G4" s="676"/>
      <c r="H4" s="676"/>
      <c r="I4" s="676"/>
      <c r="J4" s="676"/>
    </row>
    <row r="5" spans="1:10" ht="9" customHeight="1">
      <c r="A5" s="679"/>
      <c r="B5" s="679"/>
      <c r="C5" s="679"/>
      <c r="D5" s="679"/>
      <c r="E5" s="679"/>
      <c r="F5" s="679"/>
      <c r="G5" s="679"/>
      <c r="H5" s="679"/>
      <c r="I5" s="679"/>
      <c r="J5" s="679"/>
    </row>
    <row r="6" spans="1:10" ht="23.15" customHeight="1">
      <c r="A6" s="678" t="s">
        <v>54</v>
      </c>
      <c r="B6" s="678"/>
      <c r="C6" s="678"/>
      <c r="D6" s="678"/>
      <c r="E6" s="678"/>
      <c r="F6" s="678"/>
      <c r="G6" s="678"/>
      <c r="H6" s="678"/>
      <c r="I6" s="678"/>
      <c r="J6" s="678"/>
    </row>
    <row r="7" spans="1:10" ht="23.15" customHeight="1">
      <c r="A7" s="678" t="s">
        <v>289</v>
      </c>
      <c r="B7" s="678"/>
      <c r="C7" s="678"/>
      <c r="D7" s="678"/>
      <c r="E7" s="678"/>
      <c r="F7" s="678"/>
      <c r="G7" s="678"/>
      <c r="H7" s="678"/>
      <c r="I7" s="678"/>
      <c r="J7" s="678"/>
    </row>
    <row r="8" spans="1:10" ht="23.15" customHeight="1">
      <c r="A8" s="341"/>
      <c r="B8" s="341"/>
      <c r="C8" s="341"/>
      <c r="D8" s="341"/>
      <c r="E8" s="341"/>
      <c r="F8" s="341"/>
      <c r="G8" s="341"/>
      <c r="H8" s="341"/>
      <c r="I8" s="341"/>
      <c r="J8" s="341"/>
    </row>
    <row r="9" spans="1:10" ht="23.15" customHeight="1">
      <c r="A9" s="341"/>
      <c r="B9" s="341"/>
      <c r="C9" s="341"/>
      <c r="D9" s="341"/>
      <c r="E9" s="341"/>
      <c r="F9" s="341"/>
      <c r="G9" s="341"/>
      <c r="H9" s="341"/>
      <c r="I9" s="341"/>
      <c r="J9" s="341"/>
    </row>
    <row r="10" spans="1:10" ht="31.5" customHeight="1">
      <c r="A10" s="679"/>
      <c r="B10" s="679"/>
      <c r="C10" s="679"/>
      <c r="D10" s="679"/>
      <c r="E10" s="679"/>
      <c r="F10" s="679"/>
      <c r="G10" s="679"/>
      <c r="H10" s="679"/>
      <c r="I10" s="679"/>
      <c r="J10" s="679"/>
    </row>
    <row r="11" spans="1:10" ht="16.5" customHeight="1">
      <c r="A11" s="676" t="s">
        <v>47</v>
      </c>
      <c r="B11" s="676"/>
      <c r="C11" s="676"/>
      <c r="D11" s="676"/>
      <c r="E11" s="676"/>
      <c r="F11" s="676"/>
      <c r="G11" s="676"/>
      <c r="H11" s="676"/>
      <c r="I11" s="676"/>
      <c r="J11" s="676"/>
    </row>
    <row r="12" spans="1:10" ht="9" customHeight="1">
      <c r="A12" s="339"/>
      <c r="B12" s="339"/>
      <c r="C12" s="339"/>
      <c r="D12" s="339"/>
      <c r="E12" s="339"/>
      <c r="F12" s="339"/>
      <c r="G12" s="339"/>
      <c r="H12" s="339"/>
      <c r="I12" s="339"/>
      <c r="J12" s="339"/>
    </row>
    <row r="13" spans="1:10" ht="20.149999999999999" customHeight="1">
      <c r="A13" s="678" t="s">
        <v>196</v>
      </c>
      <c r="B13" s="678"/>
      <c r="C13" s="678"/>
      <c r="D13" s="678"/>
      <c r="E13" s="678"/>
      <c r="F13" s="678"/>
      <c r="G13" s="678"/>
      <c r="H13" s="678"/>
      <c r="I13" s="678"/>
      <c r="J13" s="678"/>
    </row>
    <row r="14" spans="1:10" ht="23.15" customHeight="1">
      <c r="A14" s="678" t="s">
        <v>266</v>
      </c>
      <c r="B14" s="678"/>
      <c r="C14" s="678"/>
      <c r="D14" s="678"/>
      <c r="E14" s="678"/>
      <c r="F14" s="678"/>
      <c r="G14" s="678"/>
      <c r="H14" s="678"/>
      <c r="I14" s="678"/>
      <c r="J14" s="678"/>
    </row>
    <row r="15" spans="1:10" ht="23.15" customHeight="1">
      <c r="A15" s="678" t="s">
        <v>197</v>
      </c>
      <c r="B15" s="678"/>
      <c r="C15" s="678"/>
      <c r="D15" s="678"/>
      <c r="E15" s="678"/>
      <c r="F15" s="678"/>
      <c r="G15" s="678"/>
      <c r="H15" s="678"/>
      <c r="I15" s="678"/>
      <c r="J15" s="678"/>
    </row>
    <row r="16" spans="1:10" ht="23.15" customHeight="1">
      <c r="A16" s="678" t="s">
        <v>198</v>
      </c>
      <c r="B16" s="678"/>
      <c r="C16" s="678"/>
      <c r="D16" s="678"/>
      <c r="E16" s="678"/>
      <c r="F16" s="678"/>
      <c r="G16" s="678"/>
      <c r="H16" s="678"/>
      <c r="I16" s="678"/>
      <c r="J16" s="678"/>
    </row>
    <row r="17" spans="1:22" ht="23.15" customHeight="1">
      <c r="A17" s="678" t="s">
        <v>199</v>
      </c>
      <c r="B17" s="678"/>
      <c r="C17" s="678"/>
      <c r="D17" s="678"/>
      <c r="E17" s="678"/>
      <c r="F17" s="678"/>
      <c r="G17" s="678"/>
      <c r="H17" s="678"/>
      <c r="I17" s="678"/>
      <c r="J17" s="678"/>
    </row>
    <row r="18" spans="1:22" ht="23.15" customHeight="1">
      <c r="A18" s="678" t="s">
        <v>200</v>
      </c>
      <c r="B18" s="678"/>
      <c r="C18" s="678"/>
      <c r="D18" s="678"/>
      <c r="E18" s="678"/>
      <c r="F18" s="678"/>
      <c r="G18" s="678"/>
      <c r="H18" s="678"/>
      <c r="I18" s="678"/>
      <c r="J18" s="678"/>
    </row>
    <row r="19" spans="1:22" ht="17.149999999999999" customHeight="1">
      <c r="A19" s="328"/>
      <c r="B19" s="328"/>
      <c r="C19" s="328"/>
      <c r="D19" s="328"/>
      <c r="E19" s="328"/>
      <c r="F19" s="680" t="s">
        <v>201</v>
      </c>
      <c r="G19" s="680"/>
      <c r="H19" s="680"/>
      <c r="I19" s="680"/>
    </row>
    <row r="20" spans="1:22" ht="17.149999999999999" customHeight="1">
      <c r="A20" s="162"/>
      <c r="B20" s="162"/>
      <c r="C20" s="162"/>
      <c r="D20" s="163"/>
      <c r="E20" s="163"/>
      <c r="F20" s="163"/>
      <c r="G20" s="163"/>
      <c r="H20" s="163"/>
      <c r="I20" s="163"/>
    </row>
    <row r="21" spans="1:22" ht="14.15" customHeight="1">
      <c r="E21" s="25"/>
      <c r="F21" s="26"/>
      <c r="G21" s="26"/>
      <c r="H21" s="5"/>
      <c r="I21" s="5"/>
      <c r="J21" s="342"/>
      <c r="M21" s="40"/>
      <c r="N21" s="40"/>
      <c r="O21" s="40"/>
      <c r="P21" s="40"/>
      <c r="Q21" s="40"/>
      <c r="R21" s="40"/>
      <c r="S21" s="40"/>
      <c r="T21" s="40"/>
      <c r="U21" s="40"/>
      <c r="V21" s="40"/>
    </row>
    <row r="22" spans="1:22" ht="14.15" customHeight="1">
      <c r="E22" s="25"/>
      <c r="F22" s="26"/>
      <c r="G22" s="26"/>
      <c r="H22" s="5"/>
      <c r="I22" s="5"/>
      <c r="J22" s="342"/>
      <c r="M22" s="40"/>
      <c r="N22" s="40"/>
      <c r="O22" s="40"/>
      <c r="P22" s="40"/>
      <c r="Q22" s="40"/>
      <c r="R22" s="40"/>
      <c r="S22" s="40"/>
      <c r="T22" s="40"/>
      <c r="U22" s="40"/>
      <c r="V22" s="40"/>
    </row>
    <row r="23" spans="1:22" ht="14.15" customHeight="1">
      <c r="E23" s="25"/>
      <c r="F23" s="26"/>
      <c r="G23" s="26"/>
      <c r="H23" s="5"/>
      <c r="I23" s="5"/>
      <c r="J23" s="342"/>
      <c r="M23" s="40"/>
      <c r="N23" s="40"/>
      <c r="O23" s="40"/>
      <c r="P23" s="40"/>
      <c r="Q23" s="40"/>
      <c r="R23" s="40"/>
      <c r="S23" s="40"/>
      <c r="T23" s="40"/>
      <c r="U23" s="40"/>
      <c r="V23" s="40"/>
    </row>
    <row r="24" spans="1:22" ht="14.15" customHeight="1">
      <c r="E24" s="25"/>
      <c r="F24" s="26"/>
      <c r="G24" s="26"/>
      <c r="H24" s="26"/>
      <c r="I24" s="26"/>
      <c r="J24" s="26"/>
      <c r="M24" s="40"/>
      <c r="N24" s="40"/>
      <c r="O24" s="40"/>
      <c r="P24" s="40"/>
      <c r="Q24" s="40"/>
      <c r="R24" s="40"/>
      <c r="S24" s="40"/>
      <c r="T24" s="40"/>
      <c r="U24" s="40"/>
      <c r="V24" s="40"/>
    </row>
    <row r="25" spans="1:22" ht="14.15" customHeight="1">
      <c r="E25" s="25"/>
      <c r="F25" s="26"/>
      <c r="G25" s="26"/>
      <c r="H25" s="27"/>
      <c r="I25" s="27"/>
      <c r="J25" s="27"/>
      <c r="M25" s="164"/>
      <c r="N25" s="164"/>
      <c r="O25" s="40"/>
      <c r="P25" s="40"/>
      <c r="Q25" s="40"/>
      <c r="R25" s="40"/>
      <c r="S25" s="40"/>
      <c r="T25" s="40"/>
      <c r="U25" s="40"/>
      <c r="V25" s="40"/>
    </row>
    <row r="26" spans="1:22" ht="16.5" customHeight="1">
      <c r="A26" s="676" t="s">
        <v>49</v>
      </c>
      <c r="B26" s="676"/>
      <c r="C26" s="676"/>
      <c r="D26" s="676"/>
      <c r="E26" s="676"/>
      <c r="F26" s="676"/>
      <c r="G26" s="676"/>
      <c r="H26" s="676"/>
      <c r="I26" s="676"/>
      <c r="J26" s="676"/>
      <c r="M26" s="164"/>
      <c r="N26" s="164"/>
      <c r="O26" s="40"/>
      <c r="P26" s="40"/>
      <c r="Q26" s="40"/>
      <c r="R26" s="40"/>
      <c r="S26" s="40"/>
      <c r="T26" s="40"/>
      <c r="U26" s="40"/>
      <c r="V26" s="40"/>
    </row>
    <row r="27" spans="1:22" ht="9" customHeight="1">
      <c r="A27" s="339"/>
      <c r="B27" s="339"/>
      <c r="C27" s="339"/>
      <c r="D27" s="339"/>
      <c r="E27" s="339"/>
      <c r="F27" s="339"/>
      <c r="G27" s="339"/>
      <c r="H27" s="339"/>
      <c r="I27" s="339"/>
      <c r="J27" s="339"/>
      <c r="M27" s="164"/>
      <c r="N27" s="164"/>
      <c r="O27" s="40"/>
      <c r="P27" s="40"/>
      <c r="Q27" s="40"/>
      <c r="R27" s="40"/>
      <c r="S27" s="40"/>
      <c r="T27" s="40"/>
      <c r="U27" s="40"/>
      <c r="V27" s="40"/>
    </row>
    <row r="28" spans="1:22" ht="14.15" customHeight="1">
      <c r="B28" s="677" t="s">
        <v>51</v>
      </c>
      <c r="C28" s="677"/>
      <c r="D28" s="677"/>
      <c r="E28" s="677"/>
      <c r="F28" s="677"/>
      <c r="G28" s="677"/>
      <c r="M28" s="164"/>
      <c r="N28" s="164"/>
      <c r="O28" s="40"/>
      <c r="P28" s="40"/>
      <c r="Q28" s="40"/>
      <c r="R28" s="40"/>
      <c r="S28" s="40"/>
      <c r="T28" s="40"/>
      <c r="U28" s="40"/>
      <c r="V28" s="40"/>
    </row>
    <row r="29" spans="1:22" ht="13">
      <c r="B29" s="165"/>
      <c r="C29" s="165"/>
      <c r="D29" s="165"/>
      <c r="E29" s="340"/>
      <c r="F29" s="340"/>
      <c r="G29" s="340"/>
    </row>
    <row r="30" spans="1:22" ht="13">
      <c r="B30" s="165"/>
      <c r="C30" s="165"/>
      <c r="D30" s="165"/>
      <c r="E30" s="165"/>
      <c r="F30" s="165"/>
      <c r="G30" s="165"/>
    </row>
    <row r="31" spans="1:22" ht="13">
      <c r="B31" s="165"/>
      <c r="C31" s="165"/>
      <c r="D31" s="165"/>
      <c r="E31" s="165"/>
      <c r="F31" s="165"/>
      <c r="G31" s="165"/>
    </row>
    <row r="32" spans="1:22">
      <c r="B32" s="25"/>
      <c r="E32" s="4"/>
    </row>
    <row r="35" spans="2:5">
      <c r="B35" s="166"/>
      <c r="C35" s="167"/>
      <c r="D35" s="167"/>
      <c r="E35" s="168"/>
    </row>
    <row r="36" spans="2:5" ht="12" customHeight="1">
      <c r="B36" s="668" t="s">
        <v>14</v>
      </c>
      <c r="C36" s="669"/>
      <c r="D36" s="669"/>
      <c r="E36" s="670"/>
    </row>
    <row r="37" spans="2:5" ht="12" customHeight="1">
      <c r="B37" s="668" t="s">
        <v>43</v>
      </c>
      <c r="C37" s="669"/>
      <c r="D37" s="669"/>
      <c r="E37" s="670"/>
    </row>
    <row r="38" spans="2:5" ht="12" customHeight="1">
      <c r="B38" s="668" t="s">
        <v>173</v>
      </c>
      <c r="C38" s="669"/>
      <c r="D38" s="669"/>
      <c r="E38" s="670"/>
    </row>
    <row r="39" spans="2:5">
      <c r="B39" s="671" t="s">
        <v>279</v>
      </c>
      <c r="C39" s="669"/>
      <c r="D39" s="669"/>
      <c r="E39" s="670"/>
    </row>
    <row r="40" spans="2:5">
      <c r="B40" s="671" t="s">
        <v>48</v>
      </c>
      <c r="C40" s="669"/>
      <c r="D40" s="669"/>
      <c r="E40" s="670"/>
    </row>
    <row r="41" spans="2:5" ht="12" customHeight="1">
      <c r="B41" s="668" t="s">
        <v>15</v>
      </c>
      <c r="C41" s="669"/>
      <c r="D41" s="669"/>
      <c r="E41" s="670"/>
    </row>
    <row r="42" spans="2:5" ht="12" customHeight="1">
      <c r="B42" s="668" t="s">
        <v>16</v>
      </c>
      <c r="C42" s="669"/>
      <c r="D42" s="669"/>
      <c r="E42" s="670"/>
    </row>
    <row r="43" spans="2:5">
      <c r="B43" s="672" t="s">
        <v>249</v>
      </c>
      <c r="C43" s="673"/>
      <c r="D43" s="673"/>
      <c r="E43" s="674"/>
    </row>
    <row r="44" spans="2:5">
      <c r="B44" s="671" t="s">
        <v>314</v>
      </c>
      <c r="C44" s="669"/>
      <c r="D44" s="669"/>
      <c r="E44" s="670"/>
    </row>
    <row r="45" spans="2:5">
      <c r="B45" s="169"/>
      <c r="C45" s="170"/>
      <c r="D45" s="170"/>
      <c r="E45" s="171"/>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style="164" customWidth="1"/>
    <col min="2" max="2" width="3.8984375" style="164" customWidth="1"/>
    <col min="3" max="3" width="86.69921875" style="164" customWidth="1"/>
    <col min="4" max="4" width="2.69921875" style="164" customWidth="1"/>
    <col min="5" max="9" width="3.3984375" style="164" customWidth="1"/>
    <col min="10" max="10" width="2.296875" style="164" customWidth="1"/>
    <col min="11" max="32" width="2.69921875" style="164" customWidth="1"/>
    <col min="33" max="33" width="6.8984375" style="164" customWidth="1"/>
    <col min="34" max="16384" width="2.69921875" style="164"/>
  </cols>
  <sheetData>
    <row r="1" spans="1:33" ht="22" customHeight="1">
      <c r="A1" s="527" t="s">
        <v>19</v>
      </c>
      <c r="B1" s="527"/>
      <c r="C1" s="527"/>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row>
    <row r="2" spans="1:33" ht="22.5" customHeight="1">
      <c r="A2" s="323"/>
      <c r="T2" s="326"/>
      <c r="X2" s="326"/>
    </row>
    <row r="3" spans="1:33" ht="12.5">
      <c r="B3" s="479" t="s">
        <v>18</v>
      </c>
      <c r="C3" s="479"/>
      <c r="D3" s="479"/>
      <c r="E3" s="479"/>
      <c r="F3" s="479"/>
      <c r="G3" s="479"/>
      <c r="H3" s="479"/>
      <c r="I3" s="479"/>
      <c r="J3" s="479"/>
      <c r="K3" s="479"/>
    </row>
    <row r="4" spans="1:33" ht="9" customHeight="1">
      <c r="B4" s="324"/>
    </row>
    <row r="5" spans="1:33" ht="11.15" customHeight="1">
      <c r="B5" s="325" t="s">
        <v>11</v>
      </c>
      <c r="C5" s="349"/>
      <c r="D5" s="349"/>
      <c r="E5" s="349"/>
      <c r="F5" s="349"/>
      <c r="G5" s="349"/>
      <c r="H5" s="349"/>
      <c r="I5" s="349"/>
      <c r="J5" s="349"/>
      <c r="K5" s="349"/>
      <c r="L5" s="349"/>
      <c r="M5" s="349"/>
      <c r="N5" s="349"/>
      <c r="O5" s="349"/>
      <c r="P5" s="349"/>
      <c r="Q5" s="349"/>
      <c r="R5" s="349"/>
      <c r="S5" s="349"/>
      <c r="T5" s="349"/>
      <c r="U5" s="349"/>
      <c r="V5" s="349"/>
      <c r="W5" s="349"/>
      <c r="X5" s="349"/>
      <c r="Y5" s="349"/>
    </row>
    <row r="6" spans="1:33" s="40" customFormat="1" ht="9" customHeight="1">
      <c r="B6" s="349"/>
      <c r="C6" s="349"/>
      <c r="D6" s="349"/>
      <c r="E6" s="349"/>
      <c r="F6" s="349"/>
      <c r="G6" s="349"/>
      <c r="H6" s="349"/>
      <c r="I6" s="349"/>
      <c r="J6" s="349"/>
      <c r="K6" s="349"/>
      <c r="L6" s="349"/>
      <c r="M6" s="349"/>
      <c r="N6" s="349"/>
      <c r="O6" s="349"/>
      <c r="P6" s="349"/>
      <c r="Q6" s="349"/>
      <c r="R6" s="349"/>
      <c r="S6" s="349"/>
      <c r="T6" s="349"/>
      <c r="U6" s="349"/>
      <c r="V6" s="349"/>
      <c r="W6" s="349"/>
      <c r="X6" s="349"/>
      <c r="Y6" s="349"/>
    </row>
    <row r="7" spans="1:33" s="40" customFormat="1" ht="10.5" customHeight="1">
      <c r="B7" s="349"/>
      <c r="C7" s="480" t="s">
        <v>305</v>
      </c>
      <c r="D7" s="349"/>
      <c r="E7" s="349"/>
      <c r="F7" s="349"/>
    </row>
    <row r="8" spans="1:33" s="40" customFormat="1" ht="9" customHeight="1">
      <c r="B8" s="349"/>
      <c r="C8" s="349" t="s">
        <v>267</v>
      </c>
      <c r="D8" s="349"/>
      <c r="E8" s="349"/>
      <c r="F8" s="349"/>
    </row>
    <row r="9" spans="1:33" s="40" customFormat="1" ht="11.15" customHeight="1">
      <c r="B9" s="349"/>
      <c r="C9" s="481" t="s">
        <v>306</v>
      </c>
      <c r="D9" s="349"/>
      <c r="E9" s="349"/>
      <c r="F9" s="349"/>
    </row>
    <row r="10" spans="1:33" s="40" customFormat="1" ht="9" customHeight="1">
      <c r="B10" s="349"/>
      <c r="C10" s="349" t="s">
        <v>267</v>
      </c>
      <c r="D10" s="349"/>
      <c r="E10" s="349"/>
      <c r="F10" s="349"/>
    </row>
    <row r="11" spans="1:33" s="40" customFormat="1" ht="11.15" customHeight="1">
      <c r="B11" s="349"/>
      <c r="C11" s="481" t="s">
        <v>307</v>
      </c>
      <c r="D11" s="349"/>
      <c r="E11" s="349"/>
      <c r="F11" s="349"/>
    </row>
    <row r="12" spans="1:33" s="40" customFormat="1" ht="9" customHeight="1">
      <c r="B12" s="349"/>
      <c r="C12" s="349" t="s">
        <v>267</v>
      </c>
      <c r="D12" s="349"/>
      <c r="E12" s="349"/>
      <c r="F12" s="349"/>
    </row>
    <row r="13" spans="1:33" ht="11.15" customHeight="1">
      <c r="B13" s="528" t="s">
        <v>12</v>
      </c>
      <c r="C13" s="528"/>
      <c r="D13" s="349"/>
      <c r="E13" s="349"/>
      <c r="F13" s="349"/>
    </row>
    <row r="14" spans="1:33" s="40" customFormat="1" ht="9" customHeight="1">
      <c r="B14" s="349"/>
      <c r="C14" s="349" t="s">
        <v>267</v>
      </c>
      <c r="D14" s="349"/>
      <c r="E14" s="349"/>
      <c r="F14" s="349"/>
    </row>
    <row r="15" spans="1:33" s="40" customFormat="1" ht="11.15" customHeight="1">
      <c r="B15" s="349"/>
      <c r="C15" s="349" t="s">
        <v>308</v>
      </c>
      <c r="D15" s="349"/>
      <c r="E15" s="349"/>
      <c r="F15" s="349"/>
    </row>
    <row r="16" spans="1:33" s="40" customFormat="1" ht="9" customHeight="1">
      <c r="B16" s="349"/>
      <c r="C16" s="349" t="s">
        <v>267</v>
      </c>
      <c r="D16" s="349"/>
      <c r="E16" s="349"/>
      <c r="F16" s="349"/>
    </row>
    <row r="17" spans="1:6" s="40" customFormat="1" ht="11.15" customHeight="1">
      <c r="B17" s="349"/>
      <c r="C17" s="349" t="s">
        <v>316</v>
      </c>
      <c r="D17" s="349"/>
      <c r="E17" s="349"/>
      <c r="F17" s="349"/>
    </row>
    <row r="18" spans="1:6" s="40" customFormat="1" ht="9" customHeight="1">
      <c r="B18" s="349"/>
      <c r="C18" s="349" t="s">
        <v>267</v>
      </c>
      <c r="D18" s="349"/>
      <c r="E18" s="349"/>
      <c r="F18" s="349"/>
    </row>
    <row r="19" spans="1:6" s="40" customFormat="1" ht="11.15" customHeight="1">
      <c r="B19" s="349"/>
      <c r="C19" s="349" t="s">
        <v>309</v>
      </c>
      <c r="D19" s="349"/>
      <c r="E19" s="349"/>
      <c r="F19" s="349"/>
    </row>
    <row r="20" spans="1:6" s="40" customFormat="1" ht="9" customHeight="1">
      <c r="B20" s="349"/>
      <c r="C20" s="349" t="s">
        <v>267</v>
      </c>
      <c r="D20" s="349"/>
      <c r="E20" s="349"/>
      <c r="F20" s="349"/>
    </row>
    <row r="21" spans="1:6" ht="11.15" customHeight="1">
      <c r="B21" s="525" t="s">
        <v>13</v>
      </c>
      <c r="C21" s="525"/>
      <c r="D21" s="349"/>
      <c r="E21" s="349"/>
      <c r="F21" s="349"/>
    </row>
    <row r="22" spans="1:6" s="40" customFormat="1" ht="9" customHeight="1">
      <c r="B22" s="349"/>
      <c r="C22" s="349" t="s">
        <v>267</v>
      </c>
      <c r="D22" s="349"/>
      <c r="E22" s="349"/>
      <c r="F22" s="349"/>
    </row>
    <row r="23" spans="1:6" s="40" customFormat="1" ht="11.15" customHeight="1">
      <c r="B23" s="349"/>
      <c r="C23" s="349" t="s">
        <v>310</v>
      </c>
      <c r="D23" s="349"/>
      <c r="E23" s="349"/>
      <c r="F23" s="349"/>
    </row>
    <row r="24" spans="1:6" s="40" customFormat="1" ht="9" customHeight="1">
      <c r="B24" s="349"/>
      <c r="C24" s="349" t="s">
        <v>267</v>
      </c>
      <c r="D24" s="349"/>
      <c r="E24" s="349"/>
      <c r="F24" s="349"/>
    </row>
    <row r="25" spans="1:6" s="40" customFormat="1" ht="11.15" customHeight="1">
      <c r="B25" s="349"/>
      <c r="C25" s="349" t="s">
        <v>302</v>
      </c>
      <c r="D25" s="349"/>
      <c r="E25" s="349"/>
      <c r="F25" s="349"/>
    </row>
    <row r="26" spans="1:6" s="40" customFormat="1" ht="9" customHeight="1">
      <c r="B26" s="349"/>
      <c r="C26" s="349" t="s">
        <v>267</v>
      </c>
      <c r="D26" s="349"/>
      <c r="E26" s="349"/>
      <c r="F26" s="349"/>
    </row>
    <row r="27" spans="1:6" s="40" customFormat="1" ht="11.15" customHeight="1">
      <c r="B27" s="349"/>
      <c r="C27" s="349" t="s">
        <v>315</v>
      </c>
      <c r="D27" s="349"/>
      <c r="E27" s="349"/>
      <c r="F27" s="349"/>
    </row>
    <row r="28" spans="1:6" s="40" customFormat="1">
      <c r="B28" s="349"/>
      <c r="C28" s="349" t="s">
        <v>267</v>
      </c>
      <c r="D28" s="349"/>
      <c r="E28" s="349"/>
      <c r="F28" s="349"/>
    </row>
    <row r="29" spans="1:6" s="40" customFormat="1" ht="12.5">
      <c r="B29" s="529" t="s">
        <v>268</v>
      </c>
      <c r="C29" s="529"/>
      <c r="D29" s="349"/>
      <c r="E29" s="349"/>
      <c r="F29" s="349"/>
    </row>
    <row r="30" spans="1:6" s="40" customFormat="1" ht="9" customHeight="1">
      <c r="A30" s="164"/>
      <c r="B30" s="349"/>
      <c r="C30" s="349" t="s">
        <v>267</v>
      </c>
      <c r="D30" s="349"/>
      <c r="E30" s="349"/>
      <c r="F30" s="349"/>
    </row>
    <row r="31" spans="1:6" s="40" customFormat="1" ht="11.15" customHeight="1">
      <c r="A31" s="164"/>
      <c r="B31" s="525" t="s">
        <v>11</v>
      </c>
      <c r="C31" s="525"/>
      <c r="D31" s="349"/>
      <c r="E31" s="349"/>
      <c r="F31" s="349"/>
    </row>
    <row r="32" spans="1:6" s="40" customFormat="1" ht="9" customHeight="1">
      <c r="B32" s="349"/>
      <c r="C32" s="349" t="s">
        <v>267</v>
      </c>
      <c r="D32" s="349"/>
      <c r="E32" s="349"/>
      <c r="F32" s="349"/>
    </row>
    <row r="33" spans="1:6" s="40" customFormat="1" ht="11.15" customHeight="1">
      <c r="B33" s="349"/>
      <c r="C33" s="349" t="s">
        <v>311</v>
      </c>
      <c r="D33" s="349"/>
      <c r="E33" s="349"/>
      <c r="F33" s="349"/>
    </row>
    <row r="34" spans="1:6" s="40" customFormat="1" ht="9" customHeight="1">
      <c r="B34" s="349"/>
      <c r="C34" s="147" t="s">
        <v>267</v>
      </c>
      <c r="D34" s="349"/>
      <c r="E34" s="349"/>
      <c r="F34" s="349"/>
    </row>
    <row r="35" spans="1:6" s="40" customFormat="1" ht="10.5" customHeight="1">
      <c r="B35" s="349"/>
      <c r="C35" s="349" t="s">
        <v>312</v>
      </c>
      <c r="D35" s="349"/>
      <c r="E35" s="349"/>
      <c r="F35" s="349"/>
    </row>
    <row r="36" spans="1:6" s="40" customFormat="1" ht="9" customHeight="1">
      <c r="B36" s="349"/>
      <c r="C36" s="147" t="s">
        <v>267</v>
      </c>
      <c r="D36" s="349"/>
      <c r="E36" s="349"/>
      <c r="F36" s="349"/>
    </row>
    <row r="37" spans="1:6" s="40" customFormat="1" ht="11.15" customHeight="1">
      <c r="B37" s="149"/>
      <c r="C37" s="349" t="s">
        <v>313</v>
      </c>
      <c r="D37" s="349"/>
      <c r="E37" s="349"/>
      <c r="F37" s="349"/>
    </row>
    <row r="38" spans="1:6" s="40" customFormat="1" ht="9" customHeight="1">
      <c r="B38" s="349"/>
      <c r="C38" s="349"/>
      <c r="D38" s="349"/>
      <c r="E38" s="349"/>
      <c r="F38" s="349"/>
    </row>
    <row r="39" spans="1:6" s="40" customFormat="1" ht="11.15" customHeight="1">
      <c r="A39" s="164"/>
      <c r="B39" s="528" t="s">
        <v>12</v>
      </c>
      <c r="C39" s="528"/>
      <c r="D39" s="349"/>
      <c r="E39" s="349"/>
      <c r="F39" s="349"/>
    </row>
    <row r="40" spans="1:6" s="40" customFormat="1" ht="9" customHeight="1">
      <c r="B40" s="349"/>
      <c r="C40" s="349" t="s">
        <v>267</v>
      </c>
      <c r="D40" s="349"/>
      <c r="E40" s="349"/>
      <c r="F40" s="349"/>
    </row>
    <row r="41" spans="1:6" s="40" customFormat="1" ht="11.15" customHeight="1">
      <c r="B41" s="349"/>
      <c r="C41" s="349" t="s">
        <v>317</v>
      </c>
      <c r="D41" s="349"/>
      <c r="E41" s="349"/>
      <c r="F41" s="349"/>
    </row>
    <row r="42" spans="1:6" s="40" customFormat="1" ht="9" customHeight="1">
      <c r="B42" s="349"/>
      <c r="C42" s="147" t="s">
        <v>267</v>
      </c>
      <c r="D42" s="349"/>
      <c r="E42" s="349"/>
      <c r="F42" s="349"/>
    </row>
    <row r="43" spans="1:6" s="40" customFormat="1" ht="11.15" customHeight="1">
      <c r="B43" s="349"/>
      <c r="C43" s="349" t="s">
        <v>318</v>
      </c>
      <c r="D43" s="349"/>
      <c r="E43" s="349"/>
      <c r="F43" s="349"/>
    </row>
    <row r="44" spans="1:6" s="40" customFormat="1" ht="9" customHeight="1">
      <c r="B44" s="349"/>
      <c r="C44" s="147" t="s">
        <v>267</v>
      </c>
      <c r="D44" s="349"/>
      <c r="E44" s="349"/>
      <c r="F44" s="349"/>
    </row>
    <row r="45" spans="1:6" s="40" customFormat="1" ht="11.15" customHeight="1">
      <c r="B45" s="349"/>
      <c r="C45" s="349" t="s">
        <v>319</v>
      </c>
      <c r="D45" s="349"/>
      <c r="E45" s="349"/>
      <c r="F45" s="349"/>
    </row>
    <row r="46" spans="1:6" s="40" customFormat="1" ht="9" customHeight="1">
      <c r="B46" s="349"/>
      <c r="C46" s="349" t="s">
        <v>267</v>
      </c>
      <c r="D46" s="349"/>
      <c r="E46" s="349"/>
      <c r="F46" s="349"/>
    </row>
    <row r="47" spans="1:6" s="40" customFormat="1" ht="11.15" customHeight="1">
      <c r="A47" s="164"/>
      <c r="B47" s="525" t="s">
        <v>13</v>
      </c>
      <c r="C47" s="525"/>
      <c r="D47" s="349"/>
      <c r="E47" s="349"/>
      <c r="F47" s="349"/>
    </row>
    <row r="48" spans="1:6" s="40" customFormat="1" ht="9" customHeight="1">
      <c r="B48" s="349"/>
      <c r="C48" s="349" t="s">
        <v>267</v>
      </c>
      <c r="D48" s="349"/>
      <c r="E48" s="349"/>
      <c r="F48" s="349"/>
    </row>
    <row r="49" spans="2:34" s="40" customFormat="1" ht="11.15" customHeight="1">
      <c r="B49" s="349"/>
      <c r="C49" s="349" t="s">
        <v>320</v>
      </c>
      <c r="D49" s="349"/>
      <c r="E49" s="349"/>
      <c r="F49" s="349"/>
    </row>
    <row r="50" spans="2:34" s="40" customFormat="1" ht="9" customHeight="1">
      <c r="B50" s="349"/>
      <c r="C50" s="147"/>
      <c r="D50" s="349"/>
      <c r="E50" s="349"/>
      <c r="F50" s="349"/>
    </row>
    <row r="51" spans="2:34" s="40" customFormat="1" ht="11.15" customHeight="1">
      <c r="B51" s="349"/>
      <c r="C51" s="349" t="s">
        <v>303</v>
      </c>
      <c r="D51" s="349"/>
      <c r="E51" s="349"/>
      <c r="F51" s="349"/>
    </row>
    <row r="52" spans="2:34" s="40" customFormat="1" ht="9" customHeight="1">
      <c r="B52" s="349"/>
      <c r="C52" s="147" t="s">
        <v>267</v>
      </c>
      <c r="D52" s="349"/>
      <c r="E52" s="349"/>
      <c r="F52" s="349"/>
    </row>
    <row r="53" spans="2:34" s="40" customFormat="1" ht="11.15" customHeight="1">
      <c r="B53" s="349"/>
      <c r="C53" s="349" t="s">
        <v>304</v>
      </c>
      <c r="D53" s="349"/>
      <c r="E53" s="349"/>
      <c r="F53" s="349"/>
    </row>
    <row r="54" spans="2:34" s="40" customFormat="1">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148"/>
      <c r="AG54" s="148"/>
      <c r="AH54" s="148"/>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526"/>
      <c r="L70" s="526"/>
      <c r="M70" s="526"/>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J48"/>
  <sheetViews>
    <sheetView showGridLines="0" zoomScale="160" zoomScaleNormal="160" zoomScaleSheetLayoutView="100" workbookViewId="0">
      <selection sqref="A1:I1"/>
    </sheetView>
  </sheetViews>
  <sheetFormatPr defaultColWidth="9.09765625" defaultRowHeight="15" customHeight="1"/>
  <cols>
    <col min="1" max="1" width="2.69921875" style="3" customWidth="1"/>
    <col min="2" max="2" width="20.8984375" style="3" bestFit="1" customWidth="1"/>
    <col min="3" max="3" width="10.69921875" style="359" customWidth="1"/>
    <col min="4" max="4" width="10.69921875" style="3" customWidth="1"/>
    <col min="5" max="5" width="10.69921875" style="359" customWidth="1"/>
    <col min="6" max="6" width="10.69921875" style="3" customWidth="1"/>
    <col min="7" max="7" width="10.8984375" style="359" customWidth="1"/>
    <col min="8" max="9" width="10.69921875" style="3" customWidth="1"/>
    <col min="10" max="16384" width="9.09765625" style="3"/>
  </cols>
  <sheetData>
    <row r="1" spans="1:10" ht="26.15" customHeight="1">
      <c r="A1" s="531" t="s">
        <v>174</v>
      </c>
      <c r="B1" s="531"/>
      <c r="C1" s="531"/>
      <c r="D1" s="531"/>
      <c r="E1" s="531"/>
      <c r="F1" s="531"/>
      <c r="G1" s="531"/>
      <c r="H1" s="531"/>
      <c r="I1" s="531"/>
    </row>
    <row r="2" spans="1:10" ht="18.649999999999999" customHeight="1"/>
    <row r="3" spans="1:10" ht="15" customHeight="1">
      <c r="A3" s="50" t="s">
        <v>101</v>
      </c>
      <c r="B3" s="50"/>
      <c r="C3" s="50"/>
      <c r="D3" s="50"/>
      <c r="E3" s="50"/>
      <c r="F3" s="50"/>
      <c r="G3" s="363"/>
      <c r="H3" s="530" t="s">
        <v>41</v>
      </c>
      <c r="I3" s="530"/>
      <c r="J3" s="184"/>
    </row>
    <row r="4" spans="1:10" s="17" customFormat="1" ht="11.25" customHeight="1">
      <c r="A4" s="532" t="s">
        <v>28</v>
      </c>
      <c r="B4" s="533"/>
      <c r="C4" s="536"/>
      <c r="D4" s="537"/>
      <c r="E4" s="537"/>
      <c r="F4" s="537"/>
      <c r="G4" s="537"/>
      <c r="H4" s="537"/>
      <c r="I4" s="533"/>
      <c r="J4" s="184"/>
    </row>
    <row r="5" spans="1:10" s="17" customFormat="1" ht="12" customHeight="1">
      <c r="A5" s="534"/>
      <c r="B5" s="535"/>
      <c r="C5" s="542" t="s">
        <v>24</v>
      </c>
      <c r="D5" s="535"/>
      <c r="E5" s="538" t="s">
        <v>90</v>
      </c>
      <c r="F5" s="537"/>
      <c r="G5" s="364"/>
      <c r="H5" s="54"/>
      <c r="I5" s="544" t="s">
        <v>123</v>
      </c>
    </row>
    <row r="6" spans="1:10" s="17" customFormat="1" ht="16.5" customHeight="1">
      <c r="A6" s="534"/>
      <c r="B6" s="535"/>
      <c r="C6" s="534"/>
      <c r="D6" s="535"/>
      <c r="E6" s="539"/>
      <c r="F6" s="539"/>
      <c r="G6" s="543" t="s">
        <v>32</v>
      </c>
      <c r="H6" s="538"/>
      <c r="I6" s="545"/>
    </row>
    <row r="7" spans="1:10" ht="25.5" customHeight="1">
      <c r="A7" s="540"/>
      <c r="B7" s="541"/>
      <c r="C7" s="360"/>
      <c r="D7" s="36" t="s">
        <v>31</v>
      </c>
      <c r="E7" s="362"/>
      <c r="F7" s="36" t="s">
        <v>31</v>
      </c>
      <c r="G7" s="365"/>
      <c r="H7" s="348" t="s">
        <v>31</v>
      </c>
      <c r="I7" s="546"/>
    </row>
    <row r="8" spans="1:10" ht="16" customHeight="1">
      <c r="A8" s="38" t="s">
        <v>119</v>
      </c>
      <c r="B8" s="30" t="s">
        <v>10</v>
      </c>
      <c r="C8" s="455">
        <v>357765</v>
      </c>
      <c r="D8" s="456">
        <v>3.5</v>
      </c>
      <c r="E8" s="311">
        <v>276600</v>
      </c>
      <c r="F8" s="307">
        <v>4.7</v>
      </c>
      <c r="G8" s="366">
        <v>258378</v>
      </c>
      <c r="H8" s="307">
        <v>4.9000000000000004</v>
      </c>
      <c r="I8" s="313">
        <v>81165</v>
      </c>
    </row>
    <row r="9" spans="1:10" ht="16" customHeight="1">
      <c r="A9" s="38" t="s">
        <v>120</v>
      </c>
      <c r="B9" s="31" t="s">
        <v>59</v>
      </c>
      <c r="C9" s="457" t="s">
        <v>300</v>
      </c>
      <c r="D9" s="458" t="s">
        <v>299</v>
      </c>
      <c r="E9" s="202" t="s">
        <v>299</v>
      </c>
      <c r="F9" s="357" t="s">
        <v>299</v>
      </c>
      <c r="G9" s="202" t="s">
        <v>299</v>
      </c>
      <c r="H9" s="355" t="s">
        <v>299</v>
      </c>
      <c r="I9" s="354" t="s">
        <v>299</v>
      </c>
    </row>
    <row r="10" spans="1:10" ht="16" customHeight="1">
      <c r="A10" s="38" t="s">
        <v>107</v>
      </c>
      <c r="B10" s="31" t="s">
        <v>72</v>
      </c>
      <c r="C10" s="459">
        <v>417375</v>
      </c>
      <c r="D10" s="460">
        <v>-13.1</v>
      </c>
      <c r="E10" s="314">
        <v>328635</v>
      </c>
      <c r="F10" s="206">
        <v>-3.6</v>
      </c>
      <c r="G10" s="367">
        <v>313433</v>
      </c>
      <c r="H10" s="206">
        <v>-2.6</v>
      </c>
      <c r="I10" s="315">
        <v>88740</v>
      </c>
    </row>
    <row r="11" spans="1:10" s="29" customFormat="1" ht="16" customHeight="1">
      <c r="A11" s="38" t="s">
        <v>39</v>
      </c>
      <c r="B11" s="31" t="s">
        <v>73</v>
      </c>
      <c r="C11" s="459">
        <v>467177</v>
      </c>
      <c r="D11" s="460">
        <v>3.2</v>
      </c>
      <c r="E11" s="314">
        <v>303677</v>
      </c>
      <c r="F11" s="206">
        <v>5.0999999999999996</v>
      </c>
      <c r="G11" s="367">
        <v>279205</v>
      </c>
      <c r="H11" s="206">
        <v>6.6</v>
      </c>
      <c r="I11" s="315">
        <v>163500</v>
      </c>
    </row>
    <row r="12" spans="1:10" s="29" customFormat="1" ht="16" customHeight="1">
      <c r="A12" s="38" t="s">
        <v>108</v>
      </c>
      <c r="B12" s="31" t="s">
        <v>74</v>
      </c>
      <c r="C12" s="461">
        <v>518246</v>
      </c>
      <c r="D12" s="462">
        <v>-2.2000000000000002</v>
      </c>
      <c r="E12" s="158">
        <v>452416</v>
      </c>
      <c r="F12" s="160">
        <v>-2.9</v>
      </c>
      <c r="G12" s="158">
        <v>392475</v>
      </c>
      <c r="H12" s="160">
        <v>-1</v>
      </c>
      <c r="I12" s="235">
        <v>65830</v>
      </c>
    </row>
    <row r="13" spans="1:10" ht="16" customHeight="1">
      <c r="A13" s="38" t="s">
        <v>109</v>
      </c>
      <c r="B13" s="31" t="s">
        <v>70</v>
      </c>
      <c r="C13" s="459">
        <v>507281</v>
      </c>
      <c r="D13" s="460">
        <v>6.7</v>
      </c>
      <c r="E13" s="314">
        <v>402704</v>
      </c>
      <c r="F13" s="206">
        <v>-3.6</v>
      </c>
      <c r="G13" s="367">
        <v>370577</v>
      </c>
      <c r="H13" s="206">
        <v>-2.2000000000000002</v>
      </c>
      <c r="I13" s="315">
        <v>104577</v>
      </c>
    </row>
    <row r="14" spans="1:10" ht="16" customHeight="1">
      <c r="A14" s="38" t="s">
        <v>110</v>
      </c>
      <c r="B14" s="31" t="s">
        <v>60</v>
      </c>
      <c r="C14" s="459">
        <v>372292</v>
      </c>
      <c r="D14" s="460">
        <v>-3</v>
      </c>
      <c r="E14" s="314">
        <v>313987</v>
      </c>
      <c r="F14" s="206">
        <v>-1.8</v>
      </c>
      <c r="G14" s="367">
        <v>260436</v>
      </c>
      <c r="H14" s="206">
        <v>0.1</v>
      </c>
      <c r="I14" s="315">
        <v>58305</v>
      </c>
    </row>
    <row r="15" spans="1:10" ht="16" customHeight="1">
      <c r="A15" s="38" t="s">
        <v>21</v>
      </c>
      <c r="B15" s="31" t="s">
        <v>61</v>
      </c>
      <c r="C15" s="459">
        <v>390162</v>
      </c>
      <c r="D15" s="460">
        <v>10.6</v>
      </c>
      <c r="E15" s="314">
        <v>255323</v>
      </c>
      <c r="F15" s="206">
        <v>16.5</v>
      </c>
      <c r="G15" s="367">
        <v>244832</v>
      </c>
      <c r="H15" s="206">
        <v>16.7</v>
      </c>
      <c r="I15" s="315">
        <v>134839</v>
      </c>
    </row>
    <row r="16" spans="1:10" ht="16" customHeight="1">
      <c r="A16" s="38" t="s">
        <v>111</v>
      </c>
      <c r="B16" s="31" t="s">
        <v>62</v>
      </c>
      <c r="C16" s="459">
        <v>359725</v>
      </c>
      <c r="D16" s="460">
        <v>0.6</v>
      </c>
      <c r="E16" s="314">
        <v>359596</v>
      </c>
      <c r="F16" s="206">
        <v>1.8</v>
      </c>
      <c r="G16" s="367">
        <v>340846</v>
      </c>
      <c r="H16" s="206">
        <v>0.1</v>
      </c>
      <c r="I16" s="315">
        <v>129</v>
      </c>
    </row>
    <row r="17" spans="1:9" ht="16" customHeight="1">
      <c r="A17" s="38" t="s">
        <v>112</v>
      </c>
      <c r="B17" s="31" t="s">
        <v>157</v>
      </c>
      <c r="C17" s="459">
        <v>512967</v>
      </c>
      <c r="D17" s="460">
        <v>26.4</v>
      </c>
      <c r="E17" s="314">
        <v>306828</v>
      </c>
      <c r="F17" s="206">
        <v>5.3</v>
      </c>
      <c r="G17" s="367">
        <v>292921</v>
      </c>
      <c r="H17" s="206">
        <v>4.3</v>
      </c>
      <c r="I17" s="316">
        <v>206139</v>
      </c>
    </row>
    <row r="18" spans="1:9" ht="16" customHeight="1">
      <c r="A18" s="38" t="s">
        <v>113</v>
      </c>
      <c r="B18" s="31" t="s">
        <v>68</v>
      </c>
      <c r="C18" s="459">
        <v>436827</v>
      </c>
      <c r="D18" s="460">
        <v>6.6</v>
      </c>
      <c r="E18" s="314">
        <v>321517</v>
      </c>
      <c r="F18" s="206">
        <v>-4.3</v>
      </c>
      <c r="G18" s="367">
        <v>302183</v>
      </c>
      <c r="H18" s="206">
        <v>-4.9000000000000004</v>
      </c>
      <c r="I18" s="315">
        <v>115310</v>
      </c>
    </row>
    <row r="19" spans="1:9" ht="16" customHeight="1">
      <c r="A19" s="38" t="s">
        <v>114</v>
      </c>
      <c r="B19" s="31" t="s">
        <v>63</v>
      </c>
      <c r="C19" s="459">
        <v>125335</v>
      </c>
      <c r="D19" s="460">
        <v>0.3</v>
      </c>
      <c r="E19" s="314">
        <v>120158</v>
      </c>
      <c r="F19" s="206">
        <v>6.3</v>
      </c>
      <c r="G19" s="367">
        <v>112364</v>
      </c>
      <c r="H19" s="206">
        <v>5</v>
      </c>
      <c r="I19" s="315">
        <v>5177</v>
      </c>
    </row>
    <row r="20" spans="1:9" ht="16" customHeight="1">
      <c r="A20" s="38" t="s">
        <v>40</v>
      </c>
      <c r="B20" s="31" t="s">
        <v>64</v>
      </c>
      <c r="C20" s="314">
        <v>242732</v>
      </c>
      <c r="D20" s="192">
        <v>8.6999999999999993</v>
      </c>
      <c r="E20" s="314">
        <v>205609</v>
      </c>
      <c r="F20" s="206">
        <v>9.6</v>
      </c>
      <c r="G20" s="367">
        <v>189956</v>
      </c>
      <c r="H20" s="206">
        <v>6.4</v>
      </c>
      <c r="I20" s="315">
        <v>37123</v>
      </c>
    </row>
    <row r="21" spans="1:9" ht="16" customHeight="1">
      <c r="A21" s="38" t="s">
        <v>115</v>
      </c>
      <c r="B21" s="31" t="s">
        <v>66</v>
      </c>
      <c r="C21" s="314">
        <v>354897</v>
      </c>
      <c r="D21" s="192">
        <v>5.9</v>
      </c>
      <c r="E21" s="314">
        <v>354617</v>
      </c>
      <c r="F21" s="206">
        <v>5.9</v>
      </c>
      <c r="G21" s="367">
        <v>349170</v>
      </c>
      <c r="H21" s="206">
        <v>6.1</v>
      </c>
      <c r="I21" s="315">
        <v>280</v>
      </c>
    </row>
    <row r="22" spans="1:9" ht="16" customHeight="1">
      <c r="A22" s="38" t="s">
        <v>116</v>
      </c>
      <c r="B22" s="31" t="s">
        <v>65</v>
      </c>
      <c r="C22" s="314">
        <v>314134</v>
      </c>
      <c r="D22" s="192">
        <v>2.4</v>
      </c>
      <c r="E22" s="314">
        <v>278493</v>
      </c>
      <c r="F22" s="206">
        <v>3.9</v>
      </c>
      <c r="G22" s="367">
        <v>260802</v>
      </c>
      <c r="H22" s="206">
        <v>2</v>
      </c>
      <c r="I22" s="315">
        <v>35641</v>
      </c>
    </row>
    <row r="23" spans="1:9" ht="16" customHeight="1">
      <c r="A23" s="53" t="s">
        <v>117</v>
      </c>
      <c r="B23" s="31" t="s">
        <v>67</v>
      </c>
      <c r="C23" s="158">
        <v>314187</v>
      </c>
      <c r="D23" s="160">
        <v>4.4000000000000004</v>
      </c>
      <c r="E23" s="158">
        <v>308835</v>
      </c>
      <c r="F23" s="160">
        <v>4.7</v>
      </c>
      <c r="G23" s="158">
        <v>291659</v>
      </c>
      <c r="H23" s="160">
        <v>7.3</v>
      </c>
      <c r="I23" s="235">
        <v>5352</v>
      </c>
    </row>
    <row r="24" spans="1:9" s="17" customFormat="1" ht="16" customHeight="1">
      <c r="A24" s="39" t="s">
        <v>118</v>
      </c>
      <c r="B24" s="32" t="s">
        <v>71</v>
      </c>
      <c r="C24" s="317">
        <v>242331</v>
      </c>
      <c r="D24" s="207">
        <v>7.1</v>
      </c>
      <c r="E24" s="317">
        <v>210877</v>
      </c>
      <c r="F24" s="208">
        <v>1.9</v>
      </c>
      <c r="G24" s="368">
        <v>198551</v>
      </c>
      <c r="H24" s="208">
        <v>1.4</v>
      </c>
      <c r="I24" s="318">
        <v>31454</v>
      </c>
    </row>
    <row r="25" spans="1:9" s="17" customFormat="1" ht="33" customHeight="1">
      <c r="A25" s="33"/>
      <c r="B25" s="34"/>
      <c r="C25" s="361"/>
      <c r="D25" s="7"/>
      <c r="E25" s="361"/>
      <c r="F25" s="7"/>
      <c r="G25" s="361"/>
      <c r="H25" s="7"/>
      <c r="I25" s="301"/>
    </row>
    <row r="26" spans="1:9" ht="15" customHeight="1">
      <c r="A26" s="50" t="s">
        <v>102</v>
      </c>
      <c r="B26" s="50"/>
      <c r="C26" s="50"/>
      <c r="D26" s="50"/>
      <c r="E26" s="50"/>
      <c r="F26" s="50"/>
      <c r="G26" s="363"/>
      <c r="H26" s="530" t="s">
        <v>41</v>
      </c>
      <c r="I26" s="530"/>
    </row>
    <row r="27" spans="1:9" s="17" customFormat="1" ht="11.25" customHeight="1">
      <c r="A27" s="532" t="s">
        <v>28</v>
      </c>
      <c r="B27" s="533"/>
      <c r="C27" s="536"/>
      <c r="D27" s="537"/>
      <c r="E27" s="537"/>
      <c r="F27" s="537"/>
      <c r="G27" s="537"/>
      <c r="H27" s="537"/>
      <c r="I27" s="533"/>
    </row>
    <row r="28" spans="1:9" s="17" customFormat="1" ht="12" customHeight="1">
      <c r="A28" s="534"/>
      <c r="B28" s="535"/>
      <c r="C28" s="542" t="s">
        <v>24</v>
      </c>
      <c r="D28" s="535"/>
      <c r="E28" s="538" t="s">
        <v>90</v>
      </c>
      <c r="F28" s="537"/>
      <c r="G28" s="369"/>
      <c r="H28" s="35"/>
      <c r="I28" s="544" t="s">
        <v>123</v>
      </c>
    </row>
    <row r="29" spans="1:9" s="17" customFormat="1" ht="16.5" customHeight="1">
      <c r="A29" s="534"/>
      <c r="B29" s="535"/>
      <c r="C29" s="534"/>
      <c r="D29" s="535"/>
      <c r="E29" s="539"/>
      <c r="F29" s="539"/>
      <c r="G29" s="547" t="s">
        <v>32</v>
      </c>
      <c r="H29" s="548"/>
      <c r="I29" s="545"/>
    </row>
    <row r="30" spans="1:9" ht="25.5" customHeight="1">
      <c r="A30" s="534"/>
      <c r="B30" s="535"/>
      <c r="C30" s="360"/>
      <c r="D30" s="36" t="s">
        <v>31</v>
      </c>
      <c r="E30" s="362"/>
      <c r="F30" s="37" t="s">
        <v>31</v>
      </c>
      <c r="G30" s="365"/>
      <c r="H30" s="36" t="s">
        <v>31</v>
      </c>
      <c r="I30" s="546"/>
    </row>
    <row r="31" spans="1:9" ht="16" customHeight="1">
      <c r="A31" s="347" t="s">
        <v>20</v>
      </c>
      <c r="B31" s="30" t="s">
        <v>10</v>
      </c>
      <c r="C31" s="319">
        <v>372351</v>
      </c>
      <c r="D31" s="312">
        <v>1.3</v>
      </c>
      <c r="E31" s="311">
        <v>295797</v>
      </c>
      <c r="F31" s="307">
        <v>4</v>
      </c>
      <c r="G31" s="367">
        <v>270670</v>
      </c>
      <c r="H31" s="307">
        <v>3.9</v>
      </c>
      <c r="I31" s="313">
        <v>76554</v>
      </c>
    </row>
    <row r="32" spans="1:9" ht="16" customHeight="1">
      <c r="A32" s="38" t="s">
        <v>69</v>
      </c>
      <c r="B32" s="31" t="s">
        <v>59</v>
      </c>
      <c r="C32" s="202" t="s">
        <v>299</v>
      </c>
      <c r="D32" s="458" t="s">
        <v>299</v>
      </c>
      <c r="E32" s="202" t="s">
        <v>299</v>
      </c>
      <c r="F32" s="357" t="s">
        <v>299</v>
      </c>
      <c r="G32" s="202" t="s">
        <v>299</v>
      </c>
      <c r="H32" s="355" t="s">
        <v>299</v>
      </c>
      <c r="I32" s="354" t="s">
        <v>299</v>
      </c>
    </row>
    <row r="33" spans="1:10" ht="16" customHeight="1">
      <c r="A33" s="38" t="s">
        <v>107</v>
      </c>
      <c r="B33" s="31" t="s">
        <v>72</v>
      </c>
      <c r="C33" s="319">
        <v>528679</v>
      </c>
      <c r="D33" s="460">
        <v>-26.1</v>
      </c>
      <c r="E33" s="314">
        <v>392244</v>
      </c>
      <c r="F33" s="206">
        <v>-10</v>
      </c>
      <c r="G33" s="367">
        <v>363497</v>
      </c>
      <c r="H33" s="206">
        <v>-11.1</v>
      </c>
      <c r="I33" s="315">
        <v>136435</v>
      </c>
    </row>
    <row r="34" spans="1:10" s="29" customFormat="1" ht="16" customHeight="1">
      <c r="A34" s="38" t="s">
        <v>39</v>
      </c>
      <c r="B34" s="31" t="s">
        <v>73</v>
      </c>
      <c r="C34" s="319">
        <v>487440</v>
      </c>
      <c r="D34" s="460">
        <v>-0.8</v>
      </c>
      <c r="E34" s="314">
        <v>305572</v>
      </c>
      <c r="F34" s="206">
        <v>1.1000000000000001</v>
      </c>
      <c r="G34" s="314">
        <v>277081</v>
      </c>
      <c r="H34" s="206">
        <v>2.2999999999999998</v>
      </c>
      <c r="I34" s="315">
        <v>181868</v>
      </c>
    </row>
    <row r="35" spans="1:10" s="29" customFormat="1" ht="16" customHeight="1">
      <c r="A35" s="38" t="s">
        <v>108</v>
      </c>
      <c r="B35" s="31" t="s">
        <v>74</v>
      </c>
      <c r="C35" s="158">
        <v>568255</v>
      </c>
      <c r="D35" s="462">
        <v>7.2</v>
      </c>
      <c r="E35" s="158">
        <v>485407</v>
      </c>
      <c r="F35" s="160">
        <v>4.2</v>
      </c>
      <c r="G35" s="158">
        <v>409970</v>
      </c>
      <c r="H35" s="160">
        <v>3.5</v>
      </c>
      <c r="I35" s="235">
        <v>82848</v>
      </c>
    </row>
    <row r="36" spans="1:10" ht="16" customHeight="1">
      <c r="A36" s="38" t="s">
        <v>109</v>
      </c>
      <c r="B36" s="31" t="s">
        <v>70</v>
      </c>
      <c r="C36" s="319">
        <v>584574</v>
      </c>
      <c r="D36" s="460">
        <v>13.5</v>
      </c>
      <c r="E36" s="314">
        <v>432598</v>
      </c>
      <c r="F36" s="206">
        <v>0.6</v>
      </c>
      <c r="G36" s="314">
        <v>388510</v>
      </c>
      <c r="H36" s="206">
        <v>-0.7</v>
      </c>
      <c r="I36" s="315">
        <v>151976</v>
      </c>
    </row>
    <row r="37" spans="1:10" ht="16" customHeight="1">
      <c r="A37" s="38" t="s">
        <v>110</v>
      </c>
      <c r="B37" s="31" t="s">
        <v>60</v>
      </c>
      <c r="C37" s="319">
        <v>406897</v>
      </c>
      <c r="D37" s="460">
        <v>2.1</v>
      </c>
      <c r="E37" s="314">
        <v>330507</v>
      </c>
      <c r="F37" s="206">
        <v>1</v>
      </c>
      <c r="G37" s="314">
        <v>256582</v>
      </c>
      <c r="H37" s="206">
        <v>3.7</v>
      </c>
      <c r="I37" s="315">
        <v>76390</v>
      </c>
    </row>
    <row r="38" spans="1:10" ht="16" customHeight="1">
      <c r="A38" s="38" t="s">
        <v>21</v>
      </c>
      <c r="B38" s="31" t="s">
        <v>61</v>
      </c>
      <c r="C38" s="319">
        <v>308635</v>
      </c>
      <c r="D38" s="460">
        <v>13.1</v>
      </c>
      <c r="E38" s="314">
        <v>232452</v>
      </c>
      <c r="F38" s="206">
        <v>17.899999999999999</v>
      </c>
      <c r="G38" s="314">
        <v>219169</v>
      </c>
      <c r="H38" s="206">
        <v>18.2</v>
      </c>
      <c r="I38" s="315">
        <v>76183</v>
      </c>
    </row>
    <row r="39" spans="1:10" ht="16" customHeight="1">
      <c r="A39" s="38" t="s">
        <v>111</v>
      </c>
      <c r="B39" s="31" t="s">
        <v>62</v>
      </c>
      <c r="C39" s="319">
        <v>373352</v>
      </c>
      <c r="D39" s="460">
        <v>0.4</v>
      </c>
      <c r="E39" s="314">
        <v>373088</v>
      </c>
      <c r="F39" s="206">
        <v>2.7</v>
      </c>
      <c r="G39" s="314">
        <v>356459</v>
      </c>
      <c r="H39" s="206">
        <v>2.7</v>
      </c>
      <c r="I39" s="315">
        <v>264</v>
      </c>
    </row>
    <row r="40" spans="1:10" ht="16" customHeight="1">
      <c r="A40" s="38" t="s">
        <v>112</v>
      </c>
      <c r="B40" s="31" t="s">
        <v>157</v>
      </c>
      <c r="C40" s="319">
        <v>333802</v>
      </c>
      <c r="D40" s="463">
        <v>21.9</v>
      </c>
      <c r="E40" s="202">
        <v>309039</v>
      </c>
      <c r="F40" s="320">
        <v>13.3</v>
      </c>
      <c r="G40" s="158">
        <v>302936</v>
      </c>
      <c r="H40" s="321">
        <v>14.4</v>
      </c>
      <c r="I40" s="316">
        <v>24763</v>
      </c>
    </row>
    <row r="41" spans="1:10" ht="16" customHeight="1">
      <c r="A41" s="38" t="s">
        <v>113</v>
      </c>
      <c r="B41" s="31" t="s">
        <v>68</v>
      </c>
      <c r="C41" s="319">
        <v>483728</v>
      </c>
      <c r="D41" s="460">
        <v>26.1</v>
      </c>
      <c r="E41" s="314">
        <v>369169</v>
      </c>
      <c r="F41" s="206">
        <v>-2.4</v>
      </c>
      <c r="G41" s="314">
        <v>348316</v>
      </c>
      <c r="H41" s="206">
        <v>-1.6</v>
      </c>
      <c r="I41" s="315">
        <v>114559</v>
      </c>
    </row>
    <row r="42" spans="1:10" ht="16" customHeight="1">
      <c r="A42" s="38" t="s">
        <v>114</v>
      </c>
      <c r="B42" s="31" t="s">
        <v>63</v>
      </c>
      <c r="C42" s="319">
        <v>147998</v>
      </c>
      <c r="D42" s="460">
        <v>10.3</v>
      </c>
      <c r="E42" s="314">
        <v>137127</v>
      </c>
      <c r="F42" s="206">
        <v>13</v>
      </c>
      <c r="G42" s="314">
        <v>128729</v>
      </c>
      <c r="H42" s="206">
        <v>12.2</v>
      </c>
      <c r="I42" s="315">
        <v>10871</v>
      </c>
    </row>
    <row r="43" spans="1:10" ht="16.5" customHeight="1">
      <c r="A43" s="38" t="s">
        <v>40</v>
      </c>
      <c r="B43" s="31" t="s">
        <v>64</v>
      </c>
      <c r="C43" s="158">
        <v>262889</v>
      </c>
      <c r="D43" s="462">
        <v>8.9</v>
      </c>
      <c r="E43" s="158">
        <v>226889</v>
      </c>
      <c r="F43" s="160">
        <v>11.6</v>
      </c>
      <c r="G43" s="158">
        <v>194458</v>
      </c>
      <c r="H43" s="160">
        <v>4.4000000000000004</v>
      </c>
      <c r="I43" s="235">
        <v>36000</v>
      </c>
    </row>
    <row r="44" spans="1:10" ht="16" customHeight="1">
      <c r="A44" s="38" t="s">
        <v>115</v>
      </c>
      <c r="B44" s="31" t="s">
        <v>66</v>
      </c>
      <c r="C44" s="319">
        <v>390742</v>
      </c>
      <c r="D44" s="192">
        <v>5.0999999999999996</v>
      </c>
      <c r="E44" s="314">
        <v>390717</v>
      </c>
      <c r="F44" s="206">
        <v>5.0999999999999996</v>
      </c>
      <c r="G44" s="314">
        <v>383239</v>
      </c>
      <c r="H44" s="206">
        <v>4.7</v>
      </c>
      <c r="I44" s="315">
        <v>25</v>
      </c>
    </row>
    <row r="45" spans="1:10" ht="16" customHeight="1">
      <c r="A45" s="38" t="s">
        <v>116</v>
      </c>
      <c r="B45" s="31" t="s">
        <v>65</v>
      </c>
      <c r="C45" s="319">
        <v>322572</v>
      </c>
      <c r="D45" s="192">
        <v>-0.2</v>
      </c>
      <c r="E45" s="314">
        <v>306944</v>
      </c>
      <c r="F45" s="206">
        <v>5.8</v>
      </c>
      <c r="G45" s="314">
        <v>283033</v>
      </c>
      <c r="H45" s="206">
        <v>3.4</v>
      </c>
      <c r="I45" s="315">
        <v>15628</v>
      </c>
    </row>
    <row r="46" spans="1:10" ht="16" customHeight="1">
      <c r="A46" s="53" t="s">
        <v>117</v>
      </c>
      <c r="B46" s="31" t="s">
        <v>67</v>
      </c>
      <c r="C46" s="461">
        <v>298902</v>
      </c>
      <c r="D46" s="487">
        <v>0.5</v>
      </c>
      <c r="E46" s="461">
        <v>291539</v>
      </c>
      <c r="F46" s="372">
        <v>0.8</v>
      </c>
      <c r="G46" s="158">
        <v>268339</v>
      </c>
      <c r="H46" s="160">
        <v>0.4</v>
      </c>
      <c r="I46" s="354">
        <v>7363</v>
      </c>
      <c r="J46"/>
    </row>
    <row r="47" spans="1:10" s="17" customFormat="1" ht="16" customHeight="1">
      <c r="A47" s="39" t="s">
        <v>118</v>
      </c>
      <c r="B47" s="32" t="s">
        <v>71</v>
      </c>
      <c r="C47" s="322">
        <v>214498</v>
      </c>
      <c r="D47" s="207">
        <v>-1.9</v>
      </c>
      <c r="E47" s="317">
        <v>198210</v>
      </c>
      <c r="F47" s="208">
        <v>0.6</v>
      </c>
      <c r="G47" s="368">
        <v>185058</v>
      </c>
      <c r="H47" s="208">
        <v>0.2</v>
      </c>
      <c r="I47" s="318">
        <v>16288</v>
      </c>
    </row>
    <row r="48" spans="1:10" ht="15" customHeight="1">
      <c r="C48" s="483"/>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N48"/>
  <sheetViews>
    <sheetView showGridLines="0" view="pageBreakPreview" zoomScaleNormal="150" zoomScaleSheetLayoutView="100" workbookViewId="0"/>
  </sheetViews>
  <sheetFormatPr defaultColWidth="9.09765625" defaultRowHeight="15" customHeight="1"/>
  <cols>
    <col min="1" max="1" width="2.69921875" style="3" customWidth="1"/>
    <col min="2" max="2" width="20.8984375" style="3" bestFit="1" customWidth="1"/>
    <col min="3" max="3" width="9.296875" style="3" customWidth="1"/>
    <col min="4" max="4" width="9.296875" style="370" customWidth="1"/>
    <col min="5" max="5" width="9.296875" style="3" customWidth="1"/>
    <col min="6" max="6" width="9.296875" style="370" customWidth="1"/>
    <col min="7" max="7" width="9.296875" style="3" customWidth="1"/>
    <col min="8" max="8" width="9.296875" style="370" customWidth="1"/>
    <col min="9" max="9" width="9.296875" style="3" customWidth="1"/>
    <col min="10" max="10" width="9.296875" style="370" customWidth="1"/>
    <col min="11" max="16384" width="9.09765625" style="3"/>
  </cols>
  <sheetData>
    <row r="1" spans="1:11" ht="13.5" customHeight="1">
      <c r="A1" s="296"/>
    </row>
    <row r="2" spans="1:11" ht="15" customHeight="1">
      <c r="A2" s="50" t="s">
        <v>103</v>
      </c>
      <c r="B2" s="50"/>
      <c r="C2" s="50"/>
      <c r="D2" s="371"/>
      <c r="E2" s="50"/>
      <c r="F2" s="371"/>
      <c r="G2" s="50"/>
      <c r="H2" s="376"/>
      <c r="I2" s="530" t="s">
        <v>42</v>
      </c>
      <c r="J2" s="530"/>
      <c r="K2" s="184"/>
    </row>
    <row r="3" spans="1:11" s="17" customFormat="1" ht="12" customHeight="1">
      <c r="A3" s="532" t="s">
        <v>28</v>
      </c>
      <c r="B3" s="533"/>
      <c r="C3" s="536" t="s">
        <v>25</v>
      </c>
      <c r="D3" s="536"/>
      <c r="E3" s="41"/>
      <c r="F3" s="373"/>
      <c r="G3" s="41"/>
      <c r="H3" s="377"/>
      <c r="I3" s="556"/>
      <c r="J3" s="557"/>
      <c r="K3" s="184"/>
    </row>
    <row r="4" spans="1:11" s="17" customFormat="1" ht="19.5" customHeight="1">
      <c r="A4" s="534"/>
      <c r="B4" s="535"/>
      <c r="C4" s="551"/>
      <c r="D4" s="551"/>
      <c r="E4" s="547" t="s">
        <v>26</v>
      </c>
      <c r="F4" s="548"/>
      <c r="G4" s="554" t="s">
        <v>27</v>
      </c>
      <c r="H4" s="548"/>
      <c r="I4" s="554" t="s">
        <v>75</v>
      </c>
      <c r="J4" s="548"/>
    </row>
    <row r="5" spans="1:11" s="17" customFormat="1" ht="13.5" customHeight="1">
      <c r="A5" s="534"/>
      <c r="B5" s="535"/>
      <c r="C5" s="42"/>
      <c r="D5" s="549" t="s">
        <v>31</v>
      </c>
      <c r="E5" s="43"/>
      <c r="F5" s="549" t="s">
        <v>31</v>
      </c>
      <c r="G5" s="204"/>
      <c r="H5" s="549" t="s">
        <v>31</v>
      </c>
      <c r="I5" s="558"/>
      <c r="J5" s="549" t="s">
        <v>33</v>
      </c>
      <c r="K5" s="45"/>
    </row>
    <row r="6" spans="1:11" ht="12">
      <c r="A6" s="540"/>
      <c r="B6" s="541"/>
      <c r="C6" s="44"/>
      <c r="D6" s="550"/>
      <c r="E6" s="344"/>
      <c r="F6" s="550"/>
      <c r="G6" s="205"/>
      <c r="H6" s="550"/>
      <c r="I6" s="559"/>
      <c r="J6" s="550"/>
      <c r="K6" s="2"/>
    </row>
    <row r="7" spans="1:11" ht="16" customHeight="1">
      <c r="A7" s="38" t="s">
        <v>20</v>
      </c>
      <c r="B7" s="31" t="s">
        <v>10</v>
      </c>
      <c r="C7" s="192">
        <v>149.30000000000001</v>
      </c>
      <c r="D7" s="192">
        <v>2.1</v>
      </c>
      <c r="E7" s="306">
        <v>138.9</v>
      </c>
      <c r="F7" s="307">
        <v>2.4</v>
      </c>
      <c r="G7" s="192">
        <v>10.4</v>
      </c>
      <c r="H7" s="307">
        <v>-1.9</v>
      </c>
      <c r="I7" s="306">
        <v>19.2</v>
      </c>
      <c r="J7" s="307">
        <v>0.3</v>
      </c>
    </row>
    <row r="8" spans="1:11" ht="16" customHeight="1">
      <c r="A8" s="38" t="s">
        <v>69</v>
      </c>
      <c r="B8" s="31" t="s">
        <v>59</v>
      </c>
      <c r="C8" s="355" t="s">
        <v>299</v>
      </c>
      <c r="D8" s="372" t="s">
        <v>299</v>
      </c>
      <c r="E8" s="356" t="s">
        <v>299</v>
      </c>
      <c r="F8" s="374" t="s">
        <v>299</v>
      </c>
      <c r="G8" s="355" t="s">
        <v>299</v>
      </c>
      <c r="H8" s="372" t="s">
        <v>299</v>
      </c>
      <c r="I8" s="356" t="s">
        <v>299</v>
      </c>
      <c r="J8" s="374" t="s">
        <v>299</v>
      </c>
      <c r="K8" s="52"/>
    </row>
    <row r="9" spans="1:11" ht="16" customHeight="1">
      <c r="A9" s="38" t="s">
        <v>107</v>
      </c>
      <c r="B9" s="31" t="s">
        <v>72</v>
      </c>
      <c r="C9" s="192">
        <v>163</v>
      </c>
      <c r="D9" s="192">
        <v>-6</v>
      </c>
      <c r="E9" s="209">
        <v>154.1</v>
      </c>
      <c r="F9" s="206">
        <v>-3.6</v>
      </c>
      <c r="G9" s="192">
        <v>8.9</v>
      </c>
      <c r="H9" s="463">
        <v>-34.1</v>
      </c>
      <c r="I9" s="209">
        <v>20.5</v>
      </c>
      <c r="J9" s="206">
        <v>-1.4</v>
      </c>
    </row>
    <row r="10" spans="1:11" s="29" customFormat="1" ht="16" customHeight="1">
      <c r="A10" s="38" t="s">
        <v>39</v>
      </c>
      <c r="B10" s="31" t="s">
        <v>73</v>
      </c>
      <c r="C10" s="192">
        <v>164.1</v>
      </c>
      <c r="D10" s="192">
        <v>-0.3</v>
      </c>
      <c r="E10" s="209">
        <v>152.69999999999999</v>
      </c>
      <c r="F10" s="206">
        <v>1.8</v>
      </c>
      <c r="G10" s="192">
        <v>11.4</v>
      </c>
      <c r="H10" s="463">
        <v>-21.4</v>
      </c>
      <c r="I10" s="209">
        <v>20</v>
      </c>
      <c r="J10" s="206">
        <v>0.3</v>
      </c>
    </row>
    <row r="11" spans="1:11" s="29" customFormat="1" ht="16" customHeight="1">
      <c r="A11" s="38" t="s">
        <v>108</v>
      </c>
      <c r="B11" s="31" t="s">
        <v>74</v>
      </c>
      <c r="C11" s="239">
        <v>179.6</v>
      </c>
      <c r="D11" s="160">
        <v>0.6</v>
      </c>
      <c r="E11" s="239">
        <v>161.69999999999999</v>
      </c>
      <c r="F11" s="160">
        <v>3.4</v>
      </c>
      <c r="G11" s="239">
        <v>17.899999999999999</v>
      </c>
      <c r="H11" s="462">
        <v>-18.600000000000001</v>
      </c>
      <c r="I11" s="239">
        <v>20.6</v>
      </c>
      <c r="J11" s="160">
        <v>0.8</v>
      </c>
    </row>
    <row r="12" spans="1:11" ht="16" customHeight="1">
      <c r="A12" s="38" t="s">
        <v>109</v>
      </c>
      <c r="B12" s="31" t="s">
        <v>70</v>
      </c>
      <c r="C12" s="192">
        <v>167.2</v>
      </c>
      <c r="D12" s="192">
        <v>-4.0999999999999996</v>
      </c>
      <c r="E12" s="209">
        <v>152.6</v>
      </c>
      <c r="F12" s="206">
        <v>-1.4</v>
      </c>
      <c r="G12" s="192">
        <v>14.6</v>
      </c>
      <c r="H12" s="463">
        <v>-25.1</v>
      </c>
      <c r="I12" s="209">
        <v>20.3</v>
      </c>
      <c r="J12" s="206">
        <v>-0.2</v>
      </c>
    </row>
    <row r="13" spans="1:11" ht="16" customHeight="1">
      <c r="A13" s="38" t="s">
        <v>110</v>
      </c>
      <c r="B13" s="31" t="s">
        <v>60</v>
      </c>
      <c r="C13" s="192">
        <v>185.2</v>
      </c>
      <c r="D13" s="192">
        <v>0.4</v>
      </c>
      <c r="E13" s="209">
        <v>151.19999999999999</v>
      </c>
      <c r="F13" s="206">
        <v>-1.8</v>
      </c>
      <c r="G13" s="192">
        <v>34</v>
      </c>
      <c r="H13" s="463">
        <v>11.9</v>
      </c>
      <c r="I13" s="209">
        <v>21</v>
      </c>
      <c r="J13" s="206">
        <v>-0.1</v>
      </c>
    </row>
    <row r="14" spans="1:11" ht="16" customHeight="1">
      <c r="A14" s="38" t="s">
        <v>21</v>
      </c>
      <c r="B14" s="31" t="s">
        <v>61</v>
      </c>
      <c r="C14" s="192">
        <v>142.1</v>
      </c>
      <c r="D14" s="192">
        <v>5.6</v>
      </c>
      <c r="E14" s="209">
        <v>135.9</v>
      </c>
      <c r="F14" s="206">
        <v>5.4</v>
      </c>
      <c r="G14" s="192">
        <v>6.2</v>
      </c>
      <c r="H14" s="463">
        <v>12.6</v>
      </c>
      <c r="I14" s="209">
        <v>19.100000000000001</v>
      </c>
      <c r="J14" s="206">
        <v>0.4</v>
      </c>
    </row>
    <row r="15" spans="1:11" ht="16" customHeight="1">
      <c r="A15" s="38" t="s">
        <v>111</v>
      </c>
      <c r="B15" s="31" t="s">
        <v>62</v>
      </c>
      <c r="C15" s="192">
        <v>157.9</v>
      </c>
      <c r="D15" s="192">
        <v>5.9</v>
      </c>
      <c r="E15" s="209">
        <v>147.69999999999999</v>
      </c>
      <c r="F15" s="206">
        <v>6.1</v>
      </c>
      <c r="G15" s="192">
        <v>10.199999999999999</v>
      </c>
      <c r="H15" s="463">
        <v>4</v>
      </c>
      <c r="I15" s="209">
        <v>19.899999999999999</v>
      </c>
      <c r="J15" s="206">
        <v>0.2</v>
      </c>
      <c r="K15" s="2"/>
    </row>
    <row r="16" spans="1:11" ht="16" customHeight="1">
      <c r="A16" s="38" t="s">
        <v>112</v>
      </c>
      <c r="B16" s="31" t="s">
        <v>157</v>
      </c>
      <c r="C16" s="159">
        <v>160.4</v>
      </c>
      <c r="D16" s="161">
        <v>3.7</v>
      </c>
      <c r="E16" s="159">
        <v>150.19999999999999</v>
      </c>
      <c r="F16" s="160">
        <v>3.7</v>
      </c>
      <c r="G16" s="161">
        <v>10.199999999999999</v>
      </c>
      <c r="H16" s="462">
        <v>2</v>
      </c>
      <c r="I16" s="159">
        <v>19.7</v>
      </c>
      <c r="J16" s="160">
        <v>0.6</v>
      </c>
      <c r="K16" s="2"/>
    </row>
    <row r="17" spans="1:13" ht="16" customHeight="1">
      <c r="A17" s="38" t="s">
        <v>113</v>
      </c>
      <c r="B17" s="31" t="s">
        <v>68</v>
      </c>
      <c r="C17" s="192">
        <v>151.19999999999999</v>
      </c>
      <c r="D17" s="192">
        <v>-2.2000000000000002</v>
      </c>
      <c r="E17" s="209">
        <v>144.6</v>
      </c>
      <c r="F17" s="206">
        <v>1.1000000000000001</v>
      </c>
      <c r="G17" s="192">
        <v>6.6</v>
      </c>
      <c r="H17" s="463">
        <v>-41.6</v>
      </c>
      <c r="I17" s="209">
        <v>19.7</v>
      </c>
      <c r="J17" s="206">
        <v>0.2</v>
      </c>
      <c r="K17" s="2"/>
    </row>
    <row r="18" spans="1:13" ht="16" customHeight="1">
      <c r="A18" s="38" t="s">
        <v>114</v>
      </c>
      <c r="B18" s="31" t="s">
        <v>63</v>
      </c>
      <c r="C18" s="192">
        <v>93</v>
      </c>
      <c r="D18" s="192">
        <v>0.4</v>
      </c>
      <c r="E18" s="209">
        <v>88</v>
      </c>
      <c r="F18" s="206">
        <v>0.1</v>
      </c>
      <c r="G18" s="192">
        <v>5</v>
      </c>
      <c r="H18" s="463">
        <v>4.0999999999999996</v>
      </c>
      <c r="I18" s="209">
        <v>14.7</v>
      </c>
      <c r="J18" s="206">
        <v>0</v>
      </c>
      <c r="K18" s="2"/>
    </row>
    <row r="19" spans="1:13" ht="16" customHeight="1">
      <c r="A19" s="38" t="s">
        <v>40</v>
      </c>
      <c r="B19" s="31" t="s">
        <v>64</v>
      </c>
      <c r="C19" s="192">
        <v>141.30000000000001</v>
      </c>
      <c r="D19" s="192">
        <v>18.100000000000001</v>
      </c>
      <c r="E19" s="209">
        <v>130.5</v>
      </c>
      <c r="F19" s="206">
        <v>14.3</v>
      </c>
      <c r="G19" s="192">
        <v>10.8</v>
      </c>
      <c r="H19" s="463">
        <v>92.7</v>
      </c>
      <c r="I19" s="209">
        <v>18.399999999999999</v>
      </c>
      <c r="J19" s="206">
        <v>1.4</v>
      </c>
      <c r="K19" s="2"/>
    </row>
    <row r="20" spans="1:13" ht="16" customHeight="1">
      <c r="A20" s="38" t="s">
        <v>115</v>
      </c>
      <c r="B20" s="31" t="s">
        <v>66</v>
      </c>
      <c r="C20" s="192">
        <v>160.19999999999999</v>
      </c>
      <c r="D20" s="192">
        <v>8.5</v>
      </c>
      <c r="E20" s="209">
        <v>136.19999999999999</v>
      </c>
      <c r="F20" s="206">
        <v>6.8</v>
      </c>
      <c r="G20" s="192">
        <v>24</v>
      </c>
      <c r="H20" s="206">
        <v>19.399999999999999</v>
      </c>
      <c r="I20" s="209">
        <v>19.600000000000001</v>
      </c>
      <c r="J20" s="206">
        <v>1.8</v>
      </c>
    </row>
    <row r="21" spans="1:13" ht="16" customHeight="1">
      <c r="A21" s="38" t="s">
        <v>116</v>
      </c>
      <c r="B21" s="31" t="s">
        <v>65</v>
      </c>
      <c r="C21" s="192">
        <v>145.69999999999999</v>
      </c>
      <c r="D21" s="192">
        <v>2.8</v>
      </c>
      <c r="E21" s="209">
        <v>140.69999999999999</v>
      </c>
      <c r="F21" s="206">
        <v>2.2000000000000002</v>
      </c>
      <c r="G21" s="192">
        <v>5</v>
      </c>
      <c r="H21" s="206">
        <v>31.5</v>
      </c>
      <c r="I21" s="209">
        <v>19.600000000000001</v>
      </c>
      <c r="J21" s="206">
        <v>0.7</v>
      </c>
    </row>
    <row r="22" spans="1:13" ht="16" customHeight="1">
      <c r="A22" s="53" t="s">
        <v>117</v>
      </c>
      <c r="B22" s="31" t="s">
        <v>67</v>
      </c>
      <c r="C22" s="239">
        <v>159.80000000000001</v>
      </c>
      <c r="D22" s="160">
        <v>0.7</v>
      </c>
      <c r="E22" s="239">
        <v>150</v>
      </c>
      <c r="F22" s="160">
        <v>3.3</v>
      </c>
      <c r="G22" s="239">
        <v>9.8000000000000007</v>
      </c>
      <c r="H22" s="160">
        <v>-28.5</v>
      </c>
      <c r="I22" s="239">
        <v>20</v>
      </c>
      <c r="J22" s="160">
        <v>0.1</v>
      </c>
    </row>
    <row r="23" spans="1:13" s="17" customFormat="1" ht="16" customHeight="1">
      <c r="A23" s="39" t="s">
        <v>118</v>
      </c>
      <c r="B23" s="32" t="s">
        <v>71</v>
      </c>
      <c r="C23" s="207">
        <v>140.30000000000001</v>
      </c>
      <c r="D23" s="207">
        <v>1.8</v>
      </c>
      <c r="E23" s="210">
        <v>132.69999999999999</v>
      </c>
      <c r="F23" s="208">
        <v>2.8</v>
      </c>
      <c r="G23" s="207">
        <v>7.6</v>
      </c>
      <c r="H23" s="208">
        <v>-12.7</v>
      </c>
      <c r="I23" s="210">
        <v>18.5</v>
      </c>
      <c r="J23" s="208">
        <v>-0.3</v>
      </c>
      <c r="K23" s="45"/>
    </row>
    <row r="24" spans="1:13" s="17" customFormat="1" ht="33" customHeight="1">
      <c r="A24" s="196"/>
      <c r="B24" s="196"/>
      <c r="C24" s="40"/>
      <c r="D24" s="370"/>
      <c r="E24" s="3"/>
      <c r="F24" s="375"/>
      <c r="G24" s="3"/>
      <c r="H24" s="370"/>
      <c r="I24" s="3"/>
      <c r="J24" s="370"/>
    </row>
    <row r="25" spans="1:13" ht="15" customHeight="1">
      <c r="A25" s="188" t="s">
        <v>104</v>
      </c>
      <c r="G25" s="2"/>
      <c r="H25" s="375"/>
      <c r="I25" s="555" t="s">
        <v>42</v>
      </c>
      <c r="J25" s="555"/>
    </row>
    <row r="26" spans="1:13" s="29" customFormat="1" ht="12" customHeight="1">
      <c r="A26" s="532" t="s">
        <v>28</v>
      </c>
      <c r="B26" s="533"/>
      <c r="C26" s="536" t="s">
        <v>25</v>
      </c>
      <c r="D26" s="536"/>
      <c r="E26" s="41"/>
      <c r="F26" s="373"/>
      <c r="G26" s="41"/>
      <c r="H26" s="377"/>
      <c r="I26" s="556"/>
      <c r="J26" s="557"/>
    </row>
    <row r="27" spans="1:13" s="29" customFormat="1" ht="19.5" customHeight="1">
      <c r="A27" s="534"/>
      <c r="B27" s="535"/>
      <c r="C27" s="551"/>
      <c r="D27" s="551"/>
      <c r="E27" s="547" t="s">
        <v>26</v>
      </c>
      <c r="F27" s="548"/>
      <c r="G27" s="554" t="s">
        <v>27</v>
      </c>
      <c r="H27" s="554"/>
      <c r="I27" s="547" t="s">
        <v>75</v>
      </c>
      <c r="J27" s="548"/>
    </row>
    <row r="28" spans="1:13" ht="13.5" customHeight="1">
      <c r="A28" s="534"/>
      <c r="B28" s="535"/>
      <c r="C28" s="42"/>
      <c r="D28" s="549" t="s">
        <v>31</v>
      </c>
      <c r="E28" s="43"/>
      <c r="F28" s="549" t="s">
        <v>31</v>
      </c>
      <c r="G28" s="345"/>
      <c r="H28" s="552" t="s">
        <v>31</v>
      </c>
      <c r="I28" s="558"/>
      <c r="J28" s="549" t="s">
        <v>33</v>
      </c>
      <c r="K28" s="2"/>
    </row>
    <row r="29" spans="1:13" ht="12.75" customHeight="1">
      <c r="A29" s="540"/>
      <c r="B29" s="541"/>
      <c r="C29" s="44"/>
      <c r="D29" s="550"/>
      <c r="E29" s="344"/>
      <c r="F29" s="550"/>
      <c r="G29" s="346"/>
      <c r="H29" s="553"/>
      <c r="I29" s="559"/>
      <c r="J29" s="550"/>
      <c r="K29" s="2"/>
    </row>
    <row r="30" spans="1:13" ht="16.5" customHeight="1">
      <c r="A30" s="38" t="s">
        <v>20</v>
      </c>
      <c r="B30" s="30" t="s">
        <v>10</v>
      </c>
      <c r="C30" s="192">
        <v>153.69999999999999</v>
      </c>
      <c r="D30" s="192">
        <v>2.2999999999999998</v>
      </c>
      <c r="E30" s="306">
        <v>141.19999999999999</v>
      </c>
      <c r="F30" s="307">
        <v>2.9</v>
      </c>
      <c r="G30" s="192">
        <v>12.5</v>
      </c>
      <c r="H30" s="307">
        <v>-3.9</v>
      </c>
      <c r="I30" s="310">
        <v>19.399999999999999</v>
      </c>
      <c r="J30" s="307">
        <v>0.4</v>
      </c>
      <c r="K30" s="2"/>
    </row>
    <row r="31" spans="1:13" ht="15.75" customHeight="1">
      <c r="A31" s="38" t="s">
        <v>69</v>
      </c>
      <c r="B31" s="31" t="s">
        <v>59</v>
      </c>
      <c r="C31" s="454" t="s">
        <v>299</v>
      </c>
      <c r="D31" s="372" t="s">
        <v>299</v>
      </c>
      <c r="E31" s="356" t="s">
        <v>299</v>
      </c>
      <c r="F31" s="374" t="s">
        <v>299</v>
      </c>
      <c r="G31" s="355" t="s">
        <v>299</v>
      </c>
      <c r="H31" s="372" t="s">
        <v>299</v>
      </c>
      <c r="I31" s="356" t="s">
        <v>299</v>
      </c>
      <c r="J31" s="374" t="s">
        <v>299</v>
      </c>
      <c r="K31" s="28"/>
      <c r="L31" s="29"/>
      <c r="M31" s="29"/>
    </row>
    <row r="32" spans="1:13" ht="15.75" customHeight="1">
      <c r="A32" s="38" t="s">
        <v>107</v>
      </c>
      <c r="B32" s="31" t="s">
        <v>72</v>
      </c>
      <c r="C32" s="192">
        <v>171.6</v>
      </c>
      <c r="D32" s="460">
        <v>-3.4</v>
      </c>
      <c r="E32" s="464">
        <v>157.30000000000001</v>
      </c>
      <c r="F32" s="463">
        <v>-1.6</v>
      </c>
      <c r="G32" s="460">
        <v>14.3</v>
      </c>
      <c r="H32" s="463">
        <v>-20.100000000000001</v>
      </c>
      <c r="I32" s="465">
        <v>20.9</v>
      </c>
      <c r="J32" s="206">
        <v>-1.1000000000000001</v>
      </c>
      <c r="K32" s="29"/>
      <c r="L32" s="29"/>
      <c r="M32" s="29"/>
    </row>
    <row r="33" spans="1:14" ht="15.75" customHeight="1">
      <c r="A33" s="38" t="s">
        <v>39</v>
      </c>
      <c r="B33" s="31" t="s">
        <v>73</v>
      </c>
      <c r="C33" s="192">
        <v>165.9</v>
      </c>
      <c r="D33" s="460">
        <v>-0.7</v>
      </c>
      <c r="E33" s="464">
        <v>153.30000000000001</v>
      </c>
      <c r="F33" s="463">
        <v>2</v>
      </c>
      <c r="G33" s="460">
        <v>12.6</v>
      </c>
      <c r="H33" s="463">
        <v>-24.6</v>
      </c>
      <c r="I33" s="465">
        <v>20</v>
      </c>
      <c r="J33" s="206">
        <v>0.4</v>
      </c>
      <c r="K33" s="29"/>
      <c r="L33" s="29"/>
      <c r="M33" s="29"/>
    </row>
    <row r="34" spans="1:14" ht="15.75" customHeight="1">
      <c r="A34" s="38" t="s">
        <v>108</v>
      </c>
      <c r="B34" s="31" t="s">
        <v>74</v>
      </c>
      <c r="C34" s="239">
        <v>180.5</v>
      </c>
      <c r="D34" s="462">
        <v>1.1000000000000001</v>
      </c>
      <c r="E34" s="466">
        <v>157.9</v>
      </c>
      <c r="F34" s="462">
        <v>1</v>
      </c>
      <c r="G34" s="466">
        <v>22.6</v>
      </c>
      <c r="H34" s="462">
        <v>2.7</v>
      </c>
      <c r="I34" s="466">
        <v>20.100000000000001</v>
      </c>
      <c r="J34" s="160">
        <v>0.3</v>
      </c>
      <c r="K34" s="29"/>
      <c r="L34" s="29"/>
      <c r="M34" s="29"/>
    </row>
    <row r="35" spans="1:14" ht="15.75" customHeight="1">
      <c r="A35" s="38" t="s">
        <v>109</v>
      </c>
      <c r="B35" s="31" t="s">
        <v>70</v>
      </c>
      <c r="C35" s="192">
        <v>169.9</v>
      </c>
      <c r="D35" s="460">
        <v>-0.4</v>
      </c>
      <c r="E35" s="464">
        <v>153.80000000000001</v>
      </c>
      <c r="F35" s="463">
        <v>0.5</v>
      </c>
      <c r="G35" s="464">
        <v>16.100000000000001</v>
      </c>
      <c r="H35" s="463">
        <v>-7.9</v>
      </c>
      <c r="I35" s="465">
        <v>20.7</v>
      </c>
      <c r="J35" s="206">
        <v>0.2</v>
      </c>
    </row>
    <row r="36" spans="1:14" ht="15.75" customHeight="1">
      <c r="A36" s="38" t="s">
        <v>110</v>
      </c>
      <c r="B36" s="31" t="s">
        <v>60</v>
      </c>
      <c r="C36" s="192">
        <v>184.5</v>
      </c>
      <c r="D36" s="460">
        <v>-3.2</v>
      </c>
      <c r="E36" s="464">
        <v>148.4</v>
      </c>
      <c r="F36" s="463">
        <v>-1.9</v>
      </c>
      <c r="G36" s="464">
        <v>36.1</v>
      </c>
      <c r="H36" s="463">
        <v>-7.9</v>
      </c>
      <c r="I36" s="465">
        <v>20.6</v>
      </c>
      <c r="J36" s="206">
        <v>-0.1</v>
      </c>
    </row>
    <row r="37" spans="1:14" ht="15.75" customHeight="1">
      <c r="A37" s="38" t="s">
        <v>21</v>
      </c>
      <c r="B37" s="31" t="s">
        <v>61</v>
      </c>
      <c r="C37" s="192">
        <v>130.9</v>
      </c>
      <c r="D37" s="460">
        <v>8.4</v>
      </c>
      <c r="E37" s="464">
        <v>125.4</v>
      </c>
      <c r="F37" s="463">
        <v>8.3000000000000007</v>
      </c>
      <c r="G37" s="464">
        <v>5.5</v>
      </c>
      <c r="H37" s="463">
        <v>7.9</v>
      </c>
      <c r="I37" s="465">
        <v>18.7</v>
      </c>
      <c r="J37" s="206">
        <v>0.4</v>
      </c>
    </row>
    <row r="38" spans="1:14" ht="15.75" customHeight="1">
      <c r="A38" s="38" t="s">
        <v>111</v>
      </c>
      <c r="B38" s="31" t="s">
        <v>62</v>
      </c>
      <c r="C38" s="192">
        <v>156.1</v>
      </c>
      <c r="D38" s="460">
        <v>2</v>
      </c>
      <c r="E38" s="464">
        <v>145</v>
      </c>
      <c r="F38" s="463">
        <v>3.6</v>
      </c>
      <c r="G38" s="464">
        <v>11.1</v>
      </c>
      <c r="H38" s="463">
        <v>-14.6</v>
      </c>
      <c r="I38" s="465">
        <v>20</v>
      </c>
      <c r="J38" s="206">
        <v>0.3</v>
      </c>
    </row>
    <row r="39" spans="1:14" ht="15.75" customHeight="1">
      <c r="A39" s="38" t="s">
        <v>112</v>
      </c>
      <c r="B39" s="31" t="s">
        <v>157</v>
      </c>
      <c r="C39" s="161">
        <v>164.6</v>
      </c>
      <c r="D39" s="467">
        <v>8.1999999999999993</v>
      </c>
      <c r="E39" s="468">
        <v>153.6</v>
      </c>
      <c r="F39" s="462">
        <v>6.4</v>
      </c>
      <c r="G39" s="468">
        <v>11</v>
      </c>
      <c r="H39" s="462">
        <v>41.1</v>
      </c>
      <c r="I39" s="469">
        <v>19.3</v>
      </c>
      <c r="J39" s="160">
        <v>0.6</v>
      </c>
    </row>
    <row r="40" spans="1:14" s="17" customFormat="1" ht="15.75" customHeight="1">
      <c r="A40" s="38" t="s">
        <v>113</v>
      </c>
      <c r="B40" s="31" t="s">
        <v>68</v>
      </c>
      <c r="C40" s="192">
        <v>156.6</v>
      </c>
      <c r="D40" s="460">
        <v>0.5</v>
      </c>
      <c r="E40" s="464">
        <v>146.19999999999999</v>
      </c>
      <c r="F40" s="463">
        <v>-1.1000000000000001</v>
      </c>
      <c r="G40" s="464">
        <v>10.4</v>
      </c>
      <c r="H40" s="463">
        <v>28.4</v>
      </c>
      <c r="I40" s="465">
        <v>19.8</v>
      </c>
      <c r="J40" s="206">
        <v>0.4</v>
      </c>
      <c r="K40" s="3"/>
      <c r="L40" s="3"/>
      <c r="M40" s="3"/>
      <c r="N40" s="3"/>
    </row>
    <row r="41" spans="1:14" s="17" customFormat="1" ht="15.75" customHeight="1">
      <c r="A41" s="38" t="s">
        <v>114</v>
      </c>
      <c r="B41" s="31" t="s">
        <v>63</v>
      </c>
      <c r="C41" s="192">
        <v>100.9</v>
      </c>
      <c r="D41" s="460">
        <v>4.4000000000000004</v>
      </c>
      <c r="E41" s="464">
        <v>95.7</v>
      </c>
      <c r="F41" s="463">
        <v>4.2</v>
      </c>
      <c r="G41" s="464">
        <v>5.2</v>
      </c>
      <c r="H41" s="463">
        <v>8.3000000000000007</v>
      </c>
      <c r="I41" s="465">
        <v>15.5</v>
      </c>
      <c r="J41" s="206">
        <v>0.7</v>
      </c>
      <c r="K41" s="3"/>
      <c r="L41" s="3"/>
      <c r="M41" s="3"/>
      <c r="N41" s="3"/>
    </row>
    <row r="42" spans="1:14" s="17" customFormat="1" ht="15.75" customHeight="1">
      <c r="A42" s="38" t="s">
        <v>40</v>
      </c>
      <c r="B42" s="31" t="s">
        <v>64</v>
      </c>
      <c r="C42" s="239">
        <v>161.9</v>
      </c>
      <c r="D42" s="462">
        <v>12</v>
      </c>
      <c r="E42" s="466">
        <v>141.1</v>
      </c>
      <c r="F42" s="462">
        <v>5.9</v>
      </c>
      <c r="G42" s="466">
        <v>20.8</v>
      </c>
      <c r="H42" s="462">
        <v>82.5</v>
      </c>
      <c r="I42" s="466">
        <v>19</v>
      </c>
      <c r="J42" s="160">
        <v>0.3</v>
      </c>
      <c r="K42" s="3"/>
      <c r="L42" s="3"/>
      <c r="M42" s="3"/>
      <c r="N42" s="3"/>
    </row>
    <row r="43" spans="1:14" ht="15.75" customHeight="1">
      <c r="A43" s="38" t="s">
        <v>115</v>
      </c>
      <c r="B43" s="31" t="s">
        <v>66</v>
      </c>
      <c r="C43" s="192">
        <v>174.1</v>
      </c>
      <c r="D43" s="460">
        <v>9.5</v>
      </c>
      <c r="E43" s="464">
        <v>148.9</v>
      </c>
      <c r="F43" s="463">
        <v>8.5</v>
      </c>
      <c r="G43" s="464">
        <v>25.2</v>
      </c>
      <c r="H43" s="463">
        <v>15.1</v>
      </c>
      <c r="I43" s="465">
        <v>20.8</v>
      </c>
      <c r="J43" s="206">
        <v>2</v>
      </c>
    </row>
    <row r="44" spans="1:14" s="29" customFormat="1" ht="15.75" customHeight="1">
      <c r="A44" s="38" t="s">
        <v>116</v>
      </c>
      <c r="B44" s="31" t="s">
        <v>65</v>
      </c>
      <c r="C44" s="192">
        <v>148.1</v>
      </c>
      <c r="D44" s="460">
        <v>3</v>
      </c>
      <c r="E44" s="464">
        <v>141.9</v>
      </c>
      <c r="F44" s="463">
        <v>1.7</v>
      </c>
      <c r="G44" s="464">
        <v>6.2</v>
      </c>
      <c r="H44" s="463">
        <v>47.6</v>
      </c>
      <c r="I44" s="465">
        <v>19.3</v>
      </c>
      <c r="J44" s="206">
        <v>0.2</v>
      </c>
      <c r="K44" s="3"/>
      <c r="L44" s="3"/>
      <c r="M44" s="3"/>
      <c r="N44" s="3"/>
    </row>
    <row r="45" spans="1:14" s="29" customFormat="1" ht="15.75" customHeight="1">
      <c r="A45" s="53" t="s">
        <v>117</v>
      </c>
      <c r="B45" s="87" t="s">
        <v>67</v>
      </c>
      <c r="C45" s="353">
        <v>160.69999999999999</v>
      </c>
      <c r="D45" s="470">
        <v>-3.6</v>
      </c>
      <c r="E45" s="471">
        <v>147.19999999999999</v>
      </c>
      <c r="F45" s="470">
        <v>-2.5</v>
      </c>
      <c r="G45" s="471">
        <v>13.5</v>
      </c>
      <c r="H45" s="470">
        <v>-14</v>
      </c>
      <c r="I45" s="471">
        <v>19.7</v>
      </c>
      <c r="J45" s="374">
        <v>-0.8</v>
      </c>
      <c r="K45" s="3"/>
      <c r="L45" s="3"/>
      <c r="M45" s="3"/>
      <c r="N45" s="3"/>
    </row>
    <row r="46" spans="1:14" s="29" customFormat="1" ht="15.75" customHeight="1">
      <c r="A46" s="39" t="s">
        <v>118</v>
      </c>
      <c r="B46" s="32" t="s">
        <v>71</v>
      </c>
      <c r="C46" s="210">
        <v>134.69999999999999</v>
      </c>
      <c r="D46" s="472">
        <v>2.2000000000000002</v>
      </c>
      <c r="E46" s="473">
        <v>125.7</v>
      </c>
      <c r="F46" s="474">
        <v>3.9</v>
      </c>
      <c r="G46" s="473">
        <v>9</v>
      </c>
      <c r="H46" s="474">
        <v>-16.7</v>
      </c>
      <c r="I46" s="475">
        <v>18.3</v>
      </c>
      <c r="J46" s="208">
        <v>0.2</v>
      </c>
      <c r="K46" s="3"/>
      <c r="L46" s="3"/>
      <c r="M46" s="3"/>
      <c r="N46" s="3"/>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O46"/>
  <sheetViews>
    <sheetView showGridLines="0" view="pageBreakPreview" zoomScaleNormal="160" zoomScaleSheetLayoutView="100" workbookViewId="0"/>
  </sheetViews>
  <sheetFormatPr defaultColWidth="9.09765625" defaultRowHeight="15" customHeight="1"/>
  <cols>
    <col min="1" max="1" width="2.69921875" style="3" customWidth="1"/>
    <col min="2" max="2" width="20.8984375" style="3" bestFit="1" customWidth="1"/>
    <col min="3" max="3" width="9.69921875" style="359" customWidth="1"/>
    <col min="4" max="4" width="9.69921875" style="370" customWidth="1"/>
    <col min="5" max="5" width="9.69921875" style="3" customWidth="1"/>
    <col min="6" max="6" width="9.69921875" style="370" customWidth="1"/>
    <col min="7" max="7" width="9.69921875" style="378" customWidth="1"/>
    <col min="8" max="8" width="10" style="409" customWidth="1"/>
    <col min="9" max="9" width="9.296875" style="378" customWidth="1"/>
    <col min="10" max="10" width="9.296875" style="409" customWidth="1"/>
    <col min="11" max="16384" width="9.09765625" style="3"/>
  </cols>
  <sheetData>
    <row r="1" spans="1:15" ht="13.5" customHeight="1">
      <c r="A1" s="296"/>
    </row>
    <row r="2" spans="1:15" ht="15" customHeight="1">
      <c r="A2" s="188" t="s">
        <v>105</v>
      </c>
      <c r="B2" s="189"/>
      <c r="C2" s="391"/>
      <c r="D2" s="389"/>
      <c r="E2" s="190"/>
      <c r="F2" s="389"/>
      <c r="G2" s="379"/>
      <c r="H2" s="412"/>
      <c r="I2" s="530" t="s">
        <v>52</v>
      </c>
      <c r="J2" s="530"/>
      <c r="K2" s="184"/>
    </row>
    <row r="3" spans="1:15" s="17" customFormat="1" ht="12" customHeight="1">
      <c r="A3" s="532" t="s">
        <v>28</v>
      </c>
      <c r="B3" s="533"/>
      <c r="C3" s="536"/>
      <c r="D3" s="571"/>
      <c r="E3" s="536"/>
      <c r="F3" s="572"/>
      <c r="G3" s="538" t="s">
        <v>76</v>
      </c>
      <c r="H3" s="538"/>
      <c r="I3" s="538"/>
      <c r="J3" s="566"/>
      <c r="K3" s="184"/>
    </row>
    <row r="4" spans="1:15" s="17" customFormat="1" ht="19.5" customHeight="1">
      <c r="A4" s="534"/>
      <c r="B4" s="535"/>
      <c r="C4" s="542" t="s">
        <v>77</v>
      </c>
      <c r="D4" s="583"/>
      <c r="E4" s="543" t="s">
        <v>36</v>
      </c>
      <c r="F4" s="566"/>
      <c r="G4" s="554"/>
      <c r="H4" s="554"/>
      <c r="I4" s="554"/>
      <c r="J4" s="548"/>
      <c r="K4" s="185"/>
    </row>
    <row r="5" spans="1:15" s="17" customFormat="1" ht="12.75" customHeight="1">
      <c r="A5" s="534"/>
      <c r="B5" s="535"/>
      <c r="C5" s="577"/>
      <c r="D5" s="549" t="s">
        <v>31</v>
      </c>
      <c r="E5" s="573" t="s">
        <v>46</v>
      </c>
      <c r="F5" s="584" t="s">
        <v>33</v>
      </c>
      <c r="G5" s="562" t="s">
        <v>34</v>
      </c>
      <c r="H5" s="575" t="s">
        <v>33</v>
      </c>
      <c r="I5" s="562" t="s">
        <v>35</v>
      </c>
      <c r="J5" s="575" t="s">
        <v>33</v>
      </c>
      <c r="K5" s="185"/>
    </row>
    <row r="6" spans="1:15" ht="13.5" customHeight="1">
      <c r="A6" s="540"/>
      <c r="B6" s="541"/>
      <c r="C6" s="578"/>
      <c r="D6" s="550"/>
      <c r="E6" s="574"/>
      <c r="F6" s="568"/>
      <c r="G6" s="563"/>
      <c r="H6" s="576"/>
      <c r="I6" s="563"/>
      <c r="J6" s="576"/>
      <c r="K6" s="191"/>
    </row>
    <row r="7" spans="1:15" ht="16" customHeight="1">
      <c r="A7" s="38" t="s">
        <v>20</v>
      </c>
      <c r="B7" s="31" t="s">
        <v>10</v>
      </c>
      <c r="C7" s="311">
        <v>358818</v>
      </c>
      <c r="D7" s="192">
        <v>1.4</v>
      </c>
      <c r="E7" s="306">
        <v>26.7</v>
      </c>
      <c r="F7" s="307">
        <v>-1.4</v>
      </c>
      <c r="G7" s="385">
        <v>1.45</v>
      </c>
      <c r="H7" s="308">
        <v>0.15</v>
      </c>
      <c r="I7" s="380">
        <v>1.55</v>
      </c>
      <c r="J7" s="309">
        <v>0.1</v>
      </c>
      <c r="O7" s="192"/>
    </row>
    <row r="8" spans="1:15" ht="16" customHeight="1">
      <c r="A8" s="38" t="s">
        <v>69</v>
      </c>
      <c r="B8" s="31" t="s">
        <v>59</v>
      </c>
      <c r="C8" s="202" t="s">
        <v>299</v>
      </c>
      <c r="D8" s="372" t="s">
        <v>299</v>
      </c>
      <c r="E8" s="356" t="s">
        <v>299</v>
      </c>
      <c r="F8" s="374" t="s">
        <v>299</v>
      </c>
      <c r="G8" s="356" t="s">
        <v>299</v>
      </c>
      <c r="H8" s="410" t="s">
        <v>299</v>
      </c>
      <c r="I8" s="356" t="s">
        <v>299</v>
      </c>
      <c r="J8" s="410" t="s">
        <v>299</v>
      </c>
      <c r="O8" s="193"/>
    </row>
    <row r="9" spans="1:15" ht="16" customHeight="1">
      <c r="A9" s="38" t="s">
        <v>107</v>
      </c>
      <c r="B9" s="31" t="s">
        <v>72</v>
      </c>
      <c r="C9" s="314">
        <v>21360</v>
      </c>
      <c r="D9" s="192">
        <v>-0.2</v>
      </c>
      <c r="E9" s="209">
        <v>2.5</v>
      </c>
      <c r="F9" s="206">
        <v>0.5</v>
      </c>
      <c r="G9" s="385">
        <v>0.61</v>
      </c>
      <c r="H9" s="308">
        <v>-0.11</v>
      </c>
      <c r="I9" s="382">
        <v>0.89</v>
      </c>
      <c r="J9" s="297">
        <v>-0.78</v>
      </c>
      <c r="O9" s="192"/>
    </row>
    <row r="10" spans="1:15" s="29" customFormat="1" ht="16" customHeight="1">
      <c r="A10" s="38" t="s">
        <v>39</v>
      </c>
      <c r="B10" s="31" t="s">
        <v>73</v>
      </c>
      <c r="C10" s="314">
        <v>65586</v>
      </c>
      <c r="D10" s="192">
        <v>1.2</v>
      </c>
      <c r="E10" s="209">
        <v>13.6</v>
      </c>
      <c r="F10" s="206">
        <v>2.7</v>
      </c>
      <c r="G10" s="385">
        <v>1</v>
      </c>
      <c r="H10" s="308">
        <v>0.25</v>
      </c>
      <c r="I10" s="382">
        <v>1.89</v>
      </c>
      <c r="J10" s="297">
        <v>0.64</v>
      </c>
      <c r="O10" s="192"/>
    </row>
    <row r="11" spans="1:15" s="29" customFormat="1" ht="16" customHeight="1">
      <c r="A11" s="38" t="s">
        <v>108</v>
      </c>
      <c r="B11" s="31" t="s">
        <v>74</v>
      </c>
      <c r="C11" s="158">
        <v>4061</v>
      </c>
      <c r="D11" s="161">
        <v>27.2</v>
      </c>
      <c r="E11" s="239">
        <v>0.4</v>
      </c>
      <c r="F11" s="160">
        <v>-0.7</v>
      </c>
      <c r="G11" s="386">
        <v>1.76</v>
      </c>
      <c r="H11" s="195">
        <v>0.77</v>
      </c>
      <c r="I11" s="383">
        <v>2.66</v>
      </c>
      <c r="J11" s="195">
        <v>0.71</v>
      </c>
      <c r="O11" s="192"/>
    </row>
    <row r="12" spans="1:15" ht="16" customHeight="1">
      <c r="A12" s="38" t="s">
        <v>109</v>
      </c>
      <c r="B12" s="31" t="s">
        <v>70</v>
      </c>
      <c r="C12" s="314">
        <v>5049</v>
      </c>
      <c r="D12" s="460">
        <v>0.9</v>
      </c>
      <c r="E12" s="209">
        <v>4.8</v>
      </c>
      <c r="F12" s="206">
        <v>3.9</v>
      </c>
      <c r="G12" s="385">
        <v>3.55</v>
      </c>
      <c r="H12" s="308">
        <v>2.81</v>
      </c>
      <c r="I12" s="382">
        <v>1.02</v>
      </c>
      <c r="J12" s="297">
        <v>-0.02</v>
      </c>
      <c r="O12" s="192"/>
    </row>
    <row r="13" spans="1:15" ht="16" customHeight="1">
      <c r="A13" s="38" t="s">
        <v>110</v>
      </c>
      <c r="B13" s="31" t="s">
        <v>60</v>
      </c>
      <c r="C13" s="314">
        <v>20888</v>
      </c>
      <c r="D13" s="192">
        <v>-1.3</v>
      </c>
      <c r="E13" s="209">
        <v>15.7</v>
      </c>
      <c r="F13" s="206">
        <v>-2.8</v>
      </c>
      <c r="G13" s="385">
        <v>0.6</v>
      </c>
      <c r="H13" s="308">
        <v>-0.48</v>
      </c>
      <c r="I13" s="382">
        <v>0.85</v>
      </c>
      <c r="J13" s="297">
        <v>-0.1</v>
      </c>
      <c r="O13" s="192"/>
    </row>
    <row r="14" spans="1:15" ht="16" customHeight="1">
      <c r="A14" s="38" t="s">
        <v>21</v>
      </c>
      <c r="B14" s="31" t="s">
        <v>61</v>
      </c>
      <c r="C14" s="314">
        <v>65308</v>
      </c>
      <c r="D14" s="192">
        <v>2.4</v>
      </c>
      <c r="E14" s="209">
        <v>34.6</v>
      </c>
      <c r="F14" s="206">
        <v>-7.8</v>
      </c>
      <c r="G14" s="385">
        <v>1.17</v>
      </c>
      <c r="H14" s="308">
        <v>0.25</v>
      </c>
      <c r="I14" s="382">
        <v>1.27</v>
      </c>
      <c r="J14" s="297">
        <v>-0.28000000000000003</v>
      </c>
      <c r="O14" s="192"/>
    </row>
    <row r="15" spans="1:15" ht="16" customHeight="1">
      <c r="A15" s="38" t="s">
        <v>111</v>
      </c>
      <c r="B15" s="31" t="s">
        <v>62</v>
      </c>
      <c r="C15" s="314">
        <v>8868</v>
      </c>
      <c r="D15" s="192">
        <v>-8.9</v>
      </c>
      <c r="E15" s="209">
        <v>10.5</v>
      </c>
      <c r="F15" s="206">
        <v>-0.1</v>
      </c>
      <c r="G15" s="385">
        <v>2.91</v>
      </c>
      <c r="H15" s="308">
        <v>1.7</v>
      </c>
      <c r="I15" s="382">
        <v>2.44</v>
      </c>
      <c r="J15" s="297">
        <v>1.23</v>
      </c>
      <c r="O15" s="192"/>
    </row>
    <row r="16" spans="1:15" ht="16" customHeight="1">
      <c r="A16" s="38" t="s">
        <v>112</v>
      </c>
      <c r="B16" s="31" t="s">
        <v>157</v>
      </c>
      <c r="C16" s="314">
        <v>5946</v>
      </c>
      <c r="D16" s="161">
        <v>4.5</v>
      </c>
      <c r="E16" s="159">
        <v>14.5</v>
      </c>
      <c r="F16" s="160">
        <v>2.2999999999999998</v>
      </c>
      <c r="G16" s="385">
        <v>4.12</v>
      </c>
      <c r="H16" s="194">
        <v>3.06</v>
      </c>
      <c r="I16" s="382">
        <v>2.88</v>
      </c>
      <c r="J16" s="195">
        <v>2.0499999999999998</v>
      </c>
      <c r="K16" s="2"/>
      <c r="O16" s="193"/>
    </row>
    <row r="17" spans="1:15" ht="16" customHeight="1">
      <c r="A17" s="38" t="s">
        <v>113</v>
      </c>
      <c r="B17" s="31" t="s">
        <v>68</v>
      </c>
      <c r="C17" s="314">
        <v>7534</v>
      </c>
      <c r="D17" s="192">
        <v>3.6</v>
      </c>
      <c r="E17" s="209">
        <v>13.6</v>
      </c>
      <c r="F17" s="206">
        <v>0.2</v>
      </c>
      <c r="G17" s="385">
        <v>0.08</v>
      </c>
      <c r="H17" s="308">
        <v>-0.28999999999999998</v>
      </c>
      <c r="I17" s="382">
        <v>1.41</v>
      </c>
      <c r="J17" s="297">
        <v>0.52</v>
      </c>
      <c r="K17" s="2"/>
      <c r="O17" s="193"/>
    </row>
    <row r="18" spans="1:15" ht="16" customHeight="1">
      <c r="A18" s="38" t="s">
        <v>114</v>
      </c>
      <c r="B18" s="31" t="s">
        <v>63</v>
      </c>
      <c r="C18" s="314">
        <v>30179</v>
      </c>
      <c r="D18" s="192">
        <v>5.2</v>
      </c>
      <c r="E18" s="209">
        <v>76.099999999999994</v>
      </c>
      <c r="F18" s="206">
        <v>-1.3</v>
      </c>
      <c r="G18" s="385">
        <v>4.3899999999999997</v>
      </c>
      <c r="H18" s="308">
        <v>0.98</v>
      </c>
      <c r="I18" s="382">
        <v>3.25</v>
      </c>
      <c r="J18" s="297">
        <v>0.57999999999999996</v>
      </c>
      <c r="K18" s="2"/>
      <c r="O18" s="193"/>
    </row>
    <row r="19" spans="1:15" ht="16" customHeight="1">
      <c r="A19" s="38" t="s">
        <v>40</v>
      </c>
      <c r="B19" s="31" t="s">
        <v>64</v>
      </c>
      <c r="C19" s="314">
        <v>9530</v>
      </c>
      <c r="D19" s="192">
        <v>-3.7</v>
      </c>
      <c r="E19" s="209">
        <v>41.4</v>
      </c>
      <c r="F19" s="206">
        <v>-11.9</v>
      </c>
      <c r="G19" s="385">
        <v>1.1000000000000001</v>
      </c>
      <c r="H19" s="308">
        <v>0.6</v>
      </c>
      <c r="I19" s="382">
        <v>1.4</v>
      </c>
      <c r="J19" s="297">
        <v>0.16</v>
      </c>
      <c r="K19" s="2"/>
      <c r="O19" s="193"/>
    </row>
    <row r="20" spans="1:15" ht="16" customHeight="1">
      <c r="A20" s="38" t="s">
        <v>115</v>
      </c>
      <c r="B20" s="31" t="s">
        <v>66</v>
      </c>
      <c r="C20" s="314">
        <v>22940</v>
      </c>
      <c r="D20" s="192">
        <v>7.1</v>
      </c>
      <c r="E20" s="209">
        <v>25.8</v>
      </c>
      <c r="F20" s="206">
        <v>2.9</v>
      </c>
      <c r="G20" s="385">
        <v>1.23</v>
      </c>
      <c r="H20" s="308">
        <v>0.66</v>
      </c>
      <c r="I20" s="382">
        <v>0.77</v>
      </c>
      <c r="J20" s="297">
        <v>0.67</v>
      </c>
      <c r="K20" s="2"/>
      <c r="O20" s="192"/>
    </row>
    <row r="21" spans="1:15" ht="16" customHeight="1">
      <c r="A21" s="38" t="s">
        <v>116</v>
      </c>
      <c r="B21" s="31" t="s">
        <v>65</v>
      </c>
      <c r="C21" s="314">
        <v>63499</v>
      </c>
      <c r="D21" s="192">
        <v>0.6</v>
      </c>
      <c r="E21" s="209">
        <v>25.6</v>
      </c>
      <c r="F21" s="206">
        <v>0.1</v>
      </c>
      <c r="G21" s="385">
        <v>0.52</v>
      </c>
      <c r="H21" s="308">
        <v>-1.24</v>
      </c>
      <c r="I21" s="382">
        <v>1.1100000000000001</v>
      </c>
      <c r="J21" s="297">
        <v>-0.62</v>
      </c>
      <c r="K21" s="2"/>
      <c r="O21" s="192"/>
    </row>
    <row r="22" spans="1:15" ht="16" customHeight="1">
      <c r="A22" s="53" t="s">
        <v>117</v>
      </c>
      <c r="B22" s="31" t="s">
        <v>67</v>
      </c>
      <c r="C22" s="158">
        <v>4223</v>
      </c>
      <c r="D22" s="161">
        <v>1.8</v>
      </c>
      <c r="E22" s="239">
        <v>22.1</v>
      </c>
      <c r="F22" s="160">
        <v>-5.3</v>
      </c>
      <c r="G22" s="386">
        <v>0.76</v>
      </c>
      <c r="H22" s="195">
        <v>0.35</v>
      </c>
      <c r="I22" s="383">
        <v>0.85</v>
      </c>
      <c r="J22" s="195">
        <v>0.39</v>
      </c>
      <c r="K22" s="2"/>
      <c r="O22" s="192"/>
    </row>
    <row r="23" spans="1:15" s="17" customFormat="1" ht="16" customHeight="1">
      <c r="A23" s="39" t="s">
        <v>118</v>
      </c>
      <c r="B23" s="32" t="s">
        <v>71</v>
      </c>
      <c r="C23" s="317">
        <v>23847</v>
      </c>
      <c r="D23" s="207">
        <v>-2.7</v>
      </c>
      <c r="E23" s="210">
        <v>30.6</v>
      </c>
      <c r="F23" s="208">
        <v>-5.3</v>
      </c>
      <c r="G23" s="387">
        <v>3.08</v>
      </c>
      <c r="H23" s="298">
        <v>0.67</v>
      </c>
      <c r="I23" s="384">
        <v>1.92</v>
      </c>
      <c r="J23" s="299">
        <v>0.27</v>
      </c>
      <c r="K23" s="45"/>
      <c r="O23" s="193"/>
    </row>
    <row r="24" spans="1:15" s="17" customFormat="1" ht="33" customHeight="1">
      <c r="A24" s="196"/>
      <c r="B24" s="196"/>
      <c r="C24" s="392"/>
      <c r="D24" s="390"/>
      <c r="F24" s="390"/>
      <c r="G24" s="378"/>
      <c r="H24" s="411"/>
      <c r="I24" s="378"/>
      <c r="J24" s="411"/>
      <c r="K24" s="47"/>
      <c r="L24" s="46"/>
    </row>
    <row r="25" spans="1:15" ht="15" customHeight="1">
      <c r="A25" s="560" t="s">
        <v>106</v>
      </c>
      <c r="B25" s="560"/>
      <c r="C25" s="560"/>
      <c r="D25" s="561"/>
      <c r="E25" s="560"/>
      <c r="F25" s="560"/>
      <c r="G25" s="560"/>
      <c r="H25" s="560"/>
      <c r="I25" s="555" t="s">
        <v>52</v>
      </c>
      <c r="J25" s="555"/>
      <c r="K25" s="197"/>
      <c r="L25" s="198"/>
    </row>
    <row r="26" spans="1:15" s="29" customFormat="1" ht="12" customHeight="1">
      <c r="A26" s="532" t="s">
        <v>28</v>
      </c>
      <c r="B26" s="533"/>
      <c r="C26" s="536"/>
      <c r="D26" s="571"/>
      <c r="E26" s="536"/>
      <c r="F26" s="572"/>
      <c r="G26" s="538" t="s">
        <v>76</v>
      </c>
      <c r="H26" s="538"/>
      <c r="I26" s="538"/>
      <c r="J26" s="566"/>
      <c r="K26" s="199"/>
      <c r="L26" s="300"/>
    </row>
    <row r="27" spans="1:15" s="29" customFormat="1" ht="19.5" customHeight="1">
      <c r="A27" s="534"/>
      <c r="B27" s="535"/>
      <c r="C27" s="542" t="s">
        <v>77</v>
      </c>
      <c r="D27" s="583"/>
      <c r="E27" s="581" t="s">
        <v>36</v>
      </c>
      <c r="F27" s="582"/>
      <c r="G27" s="554"/>
      <c r="H27" s="554"/>
      <c r="I27" s="554"/>
      <c r="J27" s="548"/>
      <c r="K27" s="199"/>
      <c r="L27" s="300"/>
    </row>
    <row r="28" spans="1:15" ht="13.5" customHeight="1">
      <c r="A28" s="534"/>
      <c r="B28" s="535"/>
      <c r="C28" s="577"/>
      <c r="D28" s="549" t="s">
        <v>31</v>
      </c>
      <c r="E28" s="579" t="s">
        <v>46</v>
      </c>
      <c r="F28" s="567" t="s">
        <v>33</v>
      </c>
      <c r="G28" s="562" t="s">
        <v>34</v>
      </c>
      <c r="H28" s="569" t="s">
        <v>33</v>
      </c>
      <c r="I28" s="562" t="s">
        <v>35</v>
      </c>
      <c r="J28" s="564" t="s">
        <v>33</v>
      </c>
      <c r="K28" s="199"/>
      <c r="L28" s="198"/>
    </row>
    <row r="29" spans="1:15" ht="12.75" customHeight="1">
      <c r="A29" s="540"/>
      <c r="B29" s="541"/>
      <c r="C29" s="578"/>
      <c r="D29" s="550"/>
      <c r="E29" s="580"/>
      <c r="F29" s="568"/>
      <c r="G29" s="563"/>
      <c r="H29" s="570"/>
      <c r="I29" s="563"/>
      <c r="J29" s="565"/>
      <c r="K29" s="200"/>
      <c r="L29" s="198"/>
    </row>
    <row r="30" spans="1:15" ht="16" customHeight="1">
      <c r="A30" s="38" t="s">
        <v>20</v>
      </c>
      <c r="B30" s="31" t="s">
        <v>10</v>
      </c>
      <c r="C30" s="367">
        <v>204322</v>
      </c>
      <c r="D30" s="192">
        <v>0.7</v>
      </c>
      <c r="E30" s="306">
        <v>25.1</v>
      </c>
      <c r="F30" s="307">
        <v>-1.1000000000000001</v>
      </c>
      <c r="G30" s="385">
        <v>1.35</v>
      </c>
      <c r="H30" s="308">
        <v>0.14000000000000001</v>
      </c>
      <c r="I30" s="380">
        <v>1.48</v>
      </c>
      <c r="J30" s="309">
        <v>0.06</v>
      </c>
    </row>
    <row r="31" spans="1:15" ht="16" customHeight="1">
      <c r="A31" s="38" t="s">
        <v>69</v>
      </c>
      <c r="B31" s="31" t="s">
        <v>59</v>
      </c>
      <c r="C31" s="202" t="s">
        <v>299</v>
      </c>
      <c r="D31" s="372" t="s">
        <v>299</v>
      </c>
      <c r="E31" s="356" t="s">
        <v>299</v>
      </c>
      <c r="F31" s="374" t="s">
        <v>299</v>
      </c>
      <c r="G31" s="356" t="s">
        <v>299</v>
      </c>
      <c r="H31" s="410" t="s">
        <v>299</v>
      </c>
      <c r="I31" s="356" t="s">
        <v>299</v>
      </c>
      <c r="J31" s="410" t="s">
        <v>299</v>
      </c>
      <c r="K31" s="29"/>
      <c r="L31" s="29"/>
      <c r="M31" s="29"/>
    </row>
    <row r="32" spans="1:15" ht="16" customHeight="1">
      <c r="A32" s="38" t="s">
        <v>107</v>
      </c>
      <c r="B32" s="31" t="s">
        <v>72</v>
      </c>
      <c r="C32" s="367">
        <v>7161</v>
      </c>
      <c r="D32" s="192">
        <v>1.9</v>
      </c>
      <c r="E32" s="209">
        <v>1.5</v>
      </c>
      <c r="F32" s="206">
        <v>0.9</v>
      </c>
      <c r="G32" s="385">
        <v>0.38</v>
      </c>
      <c r="H32" s="308">
        <v>-0.9</v>
      </c>
      <c r="I32" s="382">
        <v>0.49</v>
      </c>
      <c r="J32" s="297">
        <v>-0.85</v>
      </c>
      <c r="K32" s="29"/>
      <c r="L32" s="29"/>
      <c r="M32" s="29"/>
    </row>
    <row r="33" spans="1:11" s="29" customFormat="1" ht="16" customHeight="1">
      <c r="A33" s="38" t="s">
        <v>39</v>
      </c>
      <c r="B33" s="31" t="s">
        <v>73</v>
      </c>
      <c r="C33" s="367">
        <v>50320</v>
      </c>
      <c r="D33" s="192">
        <v>2.9</v>
      </c>
      <c r="E33" s="209">
        <v>13.7</v>
      </c>
      <c r="F33" s="206">
        <v>4.9000000000000004</v>
      </c>
      <c r="G33" s="385">
        <v>0.72</v>
      </c>
      <c r="H33" s="308">
        <v>0.04</v>
      </c>
      <c r="I33" s="382">
        <v>0.84</v>
      </c>
      <c r="J33" s="297">
        <v>-0.19</v>
      </c>
    </row>
    <row r="34" spans="1:11" s="29" customFormat="1" ht="16" customHeight="1">
      <c r="A34" s="38" t="s">
        <v>108</v>
      </c>
      <c r="B34" s="31" t="s">
        <v>74</v>
      </c>
      <c r="C34" s="158">
        <v>3223</v>
      </c>
      <c r="D34" s="161">
        <v>0.9</v>
      </c>
      <c r="E34" s="239">
        <v>0.5</v>
      </c>
      <c r="F34" s="160">
        <v>-0.6</v>
      </c>
      <c r="G34" s="386">
        <v>2.21</v>
      </c>
      <c r="H34" s="195">
        <v>1.22</v>
      </c>
      <c r="I34" s="383">
        <v>3.34</v>
      </c>
      <c r="J34" s="195">
        <v>1.39</v>
      </c>
      <c r="K34" s="2"/>
    </row>
    <row r="35" spans="1:11" ht="16" customHeight="1">
      <c r="A35" s="38" t="s">
        <v>109</v>
      </c>
      <c r="B35" s="31" t="s">
        <v>70</v>
      </c>
      <c r="C35" s="367">
        <v>3302</v>
      </c>
      <c r="D35" s="460">
        <v>-2.5</v>
      </c>
      <c r="E35" s="464">
        <v>0.2</v>
      </c>
      <c r="F35" s="463">
        <v>-0.3</v>
      </c>
      <c r="G35" s="476">
        <v>0.33</v>
      </c>
      <c r="H35" s="477">
        <v>-0.2</v>
      </c>
      <c r="I35" s="382">
        <v>0.93</v>
      </c>
      <c r="J35" s="297">
        <v>-0.59</v>
      </c>
    </row>
    <row r="36" spans="1:11" ht="16" customHeight="1">
      <c r="A36" s="38" t="s">
        <v>110</v>
      </c>
      <c r="B36" s="31" t="s">
        <v>60</v>
      </c>
      <c r="C36" s="367">
        <v>13157</v>
      </c>
      <c r="D36" s="460">
        <v>-3.1</v>
      </c>
      <c r="E36" s="464">
        <v>20.2</v>
      </c>
      <c r="F36" s="463">
        <v>-5.8</v>
      </c>
      <c r="G36" s="476">
        <v>0.96</v>
      </c>
      <c r="H36" s="477">
        <v>-0.51</v>
      </c>
      <c r="I36" s="382">
        <v>1.06</v>
      </c>
      <c r="J36" s="297">
        <v>-0.27</v>
      </c>
    </row>
    <row r="37" spans="1:11" ht="16" customHeight="1">
      <c r="A37" s="38" t="s">
        <v>21</v>
      </c>
      <c r="B37" s="31" t="s">
        <v>61</v>
      </c>
      <c r="C37" s="367">
        <v>26651</v>
      </c>
      <c r="D37" s="460">
        <v>0.3</v>
      </c>
      <c r="E37" s="464">
        <v>46.8</v>
      </c>
      <c r="F37" s="463">
        <v>-6.2</v>
      </c>
      <c r="G37" s="476">
        <v>1.9</v>
      </c>
      <c r="H37" s="477">
        <v>1.3</v>
      </c>
      <c r="I37" s="382">
        <v>1.39</v>
      </c>
      <c r="J37" s="297">
        <v>-1.38</v>
      </c>
    </row>
    <row r="38" spans="1:11" ht="16" customHeight="1">
      <c r="A38" s="38" t="s">
        <v>111</v>
      </c>
      <c r="B38" s="31" t="s">
        <v>62</v>
      </c>
      <c r="C38" s="367">
        <v>4270</v>
      </c>
      <c r="D38" s="460">
        <v>-17.100000000000001</v>
      </c>
      <c r="E38" s="464">
        <v>8.8000000000000007</v>
      </c>
      <c r="F38" s="463">
        <v>-3.4</v>
      </c>
      <c r="G38" s="476">
        <v>1.22</v>
      </c>
      <c r="H38" s="477">
        <v>0.42</v>
      </c>
      <c r="I38" s="382">
        <v>3.15</v>
      </c>
      <c r="J38" s="297">
        <v>2.37</v>
      </c>
    </row>
    <row r="39" spans="1:11" ht="16" customHeight="1">
      <c r="A39" s="38" t="s">
        <v>112</v>
      </c>
      <c r="B39" s="31" t="s">
        <v>157</v>
      </c>
      <c r="C39" s="202">
        <v>2464</v>
      </c>
      <c r="D39" s="467">
        <v>4.5</v>
      </c>
      <c r="E39" s="468">
        <v>11.1</v>
      </c>
      <c r="F39" s="462">
        <v>-2</v>
      </c>
      <c r="G39" s="476">
        <v>7.91</v>
      </c>
      <c r="H39" s="478">
        <v>6.6</v>
      </c>
      <c r="I39" s="382">
        <v>5.84</v>
      </c>
      <c r="J39" s="195">
        <v>3.86</v>
      </c>
    </row>
    <row r="40" spans="1:11" ht="15.75" customHeight="1">
      <c r="A40" s="38" t="s">
        <v>113</v>
      </c>
      <c r="B40" s="31" t="s">
        <v>68</v>
      </c>
      <c r="C40" s="367">
        <v>3804</v>
      </c>
      <c r="D40" s="460">
        <v>0</v>
      </c>
      <c r="E40" s="464">
        <v>15.9</v>
      </c>
      <c r="F40" s="463">
        <v>3.5</v>
      </c>
      <c r="G40" s="476">
        <v>0.16</v>
      </c>
      <c r="H40" s="477">
        <v>-0.1</v>
      </c>
      <c r="I40" s="382">
        <v>1.2</v>
      </c>
      <c r="J40" s="297">
        <v>0.26</v>
      </c>
      <c r="K40" s="2"/>
    </row>
    <row r="41" spans="1:11" ht="16" customHeight="1">
      <c r="A41" s="38" t="s">
        <v>114</v>
      </c>
      <c r="B41" s="31" t="s">
        <v>63</v>
      </c>
      <c r="C41" s="367">
        <v>10151</v>
      </c>
      <c r="D41" s="192">
        <v>3</v>
      </c>
      <c r="E41" s="209">
        <v>65.599999999999994</v>
      </c>
      <c r="F41" s="206">
        <v>-4.8</v>
      </c>
      <c r="G41" s="385">
        <v>4.57</v>
      </c>
      <c r="H41" s="308">
        <v>-0.45</v>
      </c>
      <c r="I41" s="382">
        <v>3.86</v>
      </c>
      <c r="J41" s="297">
        <v>1.19</v>
      </c>
      <c r="K41" s="2"/>
    </row>
    <row r="42" spans="1:11" ht="16" customHeight="1">
      <c r="A42" s="38" t="s">
        <v>40</v>
      </c>
      <c r="B42" s="31" t="s">
        <v>64</v>
      </c>
      <c r="C42" s="202">
        <v>4470</v>
      </c>
      <c r="D42" s="161">
        <v>7.3</v>
      </c>
      <c r="E42" s="304">
        <v>30.4</v>
      </c>
      <c r="F42" s="160">
        <v>-18.899999999999999</v>
      </c>
      <c r="G42" s="385">
        <v>2.36</v>
      </c>
      <c r="H42" s="194">
        <v>1.1599999999999999</v>
      </c>
      <c r="I42" s="382">
        <v>2.06</v>
      </c>
      <c r="J42" s="195">
        <v>0.91</v>
      </c>
      <c r="K42" s="2"/>
    </row>
    <row r="43" spans="1:11" ht="16" customHeight="1">
      <c r="A43" s="38" t="s">
        <v>115</v>
      </c>
      <c r="B43" s="31" t="s">
        <v>66</v>
      </c>
      <c r="C43" s="367">
        <v>14630</v>
      </c>
      <c r="D43" s="192">
        <v>8.8000000000000007</v>
      </c>
      <c r="E43" s="209">
        <v>18.600000000000001</v>
      </c>
      <c r="F43" s="206">
        <v>0.4</v>
      </c>
      <c r="G43" s="385">
        <v>0.33</v>
      </c>
      <c r="H43" s="308">
        <v>-0.02</v>
      </c>
      <c r="I43" s="382">
        <v>1.19</v>
      </c>
      <c r="J43" s="297">
        <v>1.03</v>
      </c>
      <c r="K43" s="2"/>
    </row>
    <row r="44" spans="1:11" ht="16" customHeight="1">
      <c r="A44" s="38" t="s">
        <v>116</v>
      </c>
      <c r="B44" s="31" t="s">
        <v>65</v>
      </c>
      <c r="C44" s="367">
        <v>42054</v>
      </c>
      <c r="D44" s="192">
        <v>0</v>
      </c>
      <c r="E44" s="209">
        <v>24.5</v>
      </c>
      <c r="F44" s="206">
        <v>-0.5</v>
      </c>
      <c r="G44" s="385">
        <v>0.62</v>
      </c>
      <c r="H44" s="308">
        <v>-0.37</v>
      </c>
      <c r="I44" s="382">
        <v>1.25</v>
      </c>
      <c r="J44" s="297">
        <v>0.39</v>
      </c>
      <c r="K44" s="2"/>
    </row>
    <row r="45" spans="1:11" ht="16" customHeight="1">
      <c r="A45" s="53" t="s">
        <v>117</v>
      </c>
      <c r="B45" s="31" t="s">
        <v>67</v>
      </c>
      <c r="C45" s="158">
        <v>2070</v>
      </c>
      <c r="D45" s="372">
        <v>-1.3</v>
      </c>
      <c r="E45" s="388">
        <v>29.3</v>
      </c>
      <c r="F45" s="372">
        <v>-4.5</v>
      </c>
      <c r="G45" s="381">
        <v>0.24</v>
      </c>
      <c r="H45" s="413">
        <v>-0.09</v>
      </c>
      <c r="I45" s="381">
        <v>0.43</v>
      </c>
      <c r="J45" s="410">
        <v>-0.47</v>
      </c>
      <c r="K45" s="352"/>
    </row>
    <row r="46" spans="1:11" s="17" customFormat="1" ht="16" customHeight="1">
      <c r="A46" s="39" t="s">
        <v>118</v>
      </c>
      <c r="B46" s="32" t="s">
        <v>71</v>
      </c>
      <c r="C46" s="368">
        <v>16595</v>
      </c>
      <c r="D46" s="207">
        <v>-2.9</v>
      </c>
      <c r="E46" s="210">
        <v>37.299999999999997</v>
      </c>
      <c r="F46" s="208">
        <v>-4.3</v>
      </c>
      <c r="G46" s="387">
        <v>3.19</v>
      </c>
      <c r="H46" s="298">
        <v>0.06</v>
      </c>
      <c r="I46" s="384">
        <v>2.46</v>
      </c>
      <c r="J46" s="299">
        <v>0.09</v>
      </c>
      <c r="K46" s="45"/>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V339"/>
  <sheetViews>
    <sheetView showGridLines="0" view="pageBreakPreview" zoomScaleNormal="130" zoomScaleSheetLayoutView="100" workbookViewId="0">
      <selection sqref="A1:N1"/>
    </sheetView>
  </sheetViews>
  <sheetFormatPr defaultColWidth="9.09765625" defaultRowHeight="12" customHeight="1"/>
  <cols>
    <col min="1" max="4" width="3.09765625" style="3" customWidth="1"/>
    <col min="5" max="5" width="8"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 style="370" customWidth="1"/>
    <col min="13" max="13" width="8" style="400" customWidth="1"/>
    <col min="14" max="14" width="8" style="370" customWidth="1"/>
    <col min="15" max="16384" width="9.09765625" style="3"/>
  </cols>
  <sheetData>
    <row r="1" spans="1:22" ht="25.5" customHeight="1">
      <c r="A1" s="531" t="s">
        <v>175</v>
      </c>
      <c r="B1" s="531"/>
      <c r="C1" s="531"/>
      <c r="D1" s="531"/>
      <c r="E1" s="531"/>
      <c r="F1" s="531"/>
      <c r="G1" s="531"/>
      <c r="H1" s="531"/>
      <c r="I1" s="531"/>
      <c r="J1" s="531"/>
      <c r="K1" s="531"/>
      <c r="L1" s="531"/>
      <c r="M1" s="531"/>
      <c r="N1" s="531"/>
    </row>
    <row r="2" spans="1:22" ht="27.75" customHeight="1">
      <c r="A2" s="56"/>
      <c r="B2" s="56"/>
      <c r="C2" s="56"/>
      <c r="D2" s="56"/>
      <c r="E2" s="395"/>
      <c r="F2" s="393"/>
      <c r="G2" s="395"/>
      <c r="H2" s="393"/>
      <c r="I2" s="395"/>
      <c r="J2" s="393"/>
      <c r="K2" s="395"/>
      <c r="L2" s="393"/>
      <c r="M2" s="395"/>
      <c r="N2" s="393"/>
      <c r="V2" s="187"/>
    </row>
    <row r="3" spans="1:22" ht="15.75" customHeight="1">
      <c r="A3" s="50" t="s">
        <v>158</v>
      </c>
      <c r="B3" s="50"/>
      <c r="C3" s="50"/>
      <c r="D3" s="50"/>
      <c r="E3" s="396"/>
      <c r="F3" s="371"/>
      <c r="G3" s="396"/>
      <c r="H3" s="371"/>
      <c r="I3" s="396"/>
      <c r="J3" s="371"/>
      <c r="K3" s="585" t="s">
        <v>255</v>
      </c>
      <c r="L3" s="585"/>
      <c r="M3" s="585"/>
      <c r="N3" s="585"/>
      <c r="O3" s="185"/>
    </row>
    <row r="4" spans="1:22" ht="16.5" customHeight="1">
      <c r="A4" s="586" t="s">
        <v>92</v>
      </c>
      <c r="B4" s="587"/>
      <c r="C4" s="587"/>
      <c r="D4" s="588"/>
      <c r="E4" s="538" t="s">
        <v>85</v>
      </c>
      <c r="F4" s="566"/>
      <c r="G4" s="538" t="s">
        <v>84</v>
      </c>
      <c r="H4" s="566"/>
      <c r="I4" s="538" t="s">
        <v>86</v>
      </c>
      <c r="J4" s="566"/>
      <c r="K4" s="538" t="s">
        <v>87</v>
      </c>
      <c r="L4" s="566"/>
      <c r="M4" s="538" t="s">
        <v>88</v>
      </c>
      <c r="N4" s="566"/>
    </row>
    <row r="5" spans="1:22" ht="12" customHeight="1">
      <c r="A5" s="586"/>
      <c r="B5" s="587"/>
      <c r="C5" s="587"/>
      <c r="D5" s="588"/>
      <c r="E5" s="401"/>
      <c r="F5" s="425" t="s">
        <v>89</v>
      </c>
      <c r="G5" s="397"/>
      <c r="H5" s="394" t="s">
        <v>89</v>
      </c>
      <c r="I5" s="401"/>
      <c r="J5" s="425" t="s">
        <v>89</v>
      </c>
      <c r="K5" s="397"/>
      <c r="L5" s="394" t="s">
        <v>89</v>
      </c>
      <c r="M5" s="426"/>
      <c r="N5" s="394" t="s">
        <v>89</v>
      </c>
    </row>
    <row r="6" spans="1:22" ht="16" customHeight="1">
      <c r="A6" s="419" t="s">
        <v>284</v>
      </c>
      <c r="B6" s="420"/>
      <c r="C6" s="420"/>
      <c r="D6" s="421"/>
      <c r="E6" s="423">
        <v>102.3</v>
      </c>
      <c r="F6" s="192">
        <v>2.4</v>
      </c>
      <c r="G6" s="343">
        <v>117.5</v>
      </c>
      <c r="H6" s="422">
        <v>9</v>
      </c>
      <c r="I6" s="423">
        <v>102.4</v>
      </c>
      <c r="J6" s="192">
        <v>5.3</v>
      </c>
      <c r="K6" s="343">
        <v>100.7</v>
      </c>
      <c r="L6" s="422">
        <v>-4.7</v>
      </c>
      <c r="M6" s="343">
        <v>101.2</v>
      </c>
      <c r="N6" s="422">
        <v>-1.8</v>
      </c>
    </row>
    <row r="7" spans="1:22" ht="16" customHeight="1">
      <c r="A7" s="75" t="s">
        <v>285</v>
      </c>
      <c r="B7" s="420"/>
      <c r="C7" s="420"/>
      <c r="D7" s="421"/>
      <c r="E7" s="423">
        <v>102.7</v>
      </c>
      <c r="F7" s="192">
        <v>0.4</v>
      </c>
      <c r="G7" s="343">
        <v>116.9</v>
      </c>
      <c r="H7" s="422">
        <v>-0.5</v>
      </c>
      <c r="I7" s="423">
        <v>99.3</v>
      </c>
      <c r="J7" s="192">
        <v>-3</v>
      </c>
      <c r="K7" s="343">
        <v>100</v>
      </c>
      <c r="L7" s="422">
        <v>-0.7</v>
      </c>
      <c r="M7" s="343">
        <v>101.4</v>
      </c>
      <c r="N7" s="422">
        <v>0.2</v>
      </c>
    </row>
    <row r="8" spans="1:22" ht="16" customHeight="1">
      <c r="A8" s="424" t="s">
        <v>286</v>
      </c>
      <c r="B8" s="11"/>
      <c r="C8" s="11"/>
      <c r="D8" s="55"/>
      <c r="E8" s="429">
        <v>107.2</v>
      </c>
      <c r="F8" s="430">
        <v>3.4</v>
      </c>
      <c r="G8" s="431">
        <v>112.9</v>
      </c>
      <c r="H8" s="432">
        <v>-1.9</v>
      </c>
      <c r="I8" s="429">
        <v>106.7</v>
      </c>
      <c r="J8" s="430">
        <v>4.4000000000000004</v>
      </c>
      <c r="K8" s="431">
        <v>97.5</v>
      </c>
      <c r="L8" s="432">
        <v>-0.7</v>
      </c>
      <c r="M8" s="431">
        <v>106</v>
      </c>
      <c r="N8" s="432">
        <v>4.8</v>
      </c>
    </row>
    <row r="9" spans="1:22" ht="16" customHeight="1">
      <c r="A9" s="75" t="s">
        <v>301</v>
      </c>
      <c r="B9" s="420"/>
      <c r="C9" s="420"/>
      <c r="D9" s="420"/>
      <c r="E9" s="343">
        <v>117.1</v>
      </c>
      <c r="F9" s="422">
        <v>0</v>
      </c>
      <c r="G9" s="423">
        <v>126.5</v>
      </c>
      <c r="H9" s="192">
        <v>-15.8</v>
      </c>
      <c r="I9" s="351">
        <v>136.9</v>
      </c>
      <c r="J9" s="422">
        <v>-3</v>
      </c>
      <c r="K9" s="423">
        <v>135.69999999999999</v>
      </c>
      <c r="L9" s="192">
        <v>11.7</v>
      </c>
      <c r="M9" s="343">
        <v>101.7</v>
      </c>
      <c r="N9" s="422">
        <v>0.7</v>
      </c>
      <c r="O9" s="2"/>
    </row>
    <row r="10" spans="1:22" ht="16" customHeight="1">
      <c r="A10" s="75" t="s">
        <v>263</v>
      </c>
      <c r="B10" s="420"/>
      <c r="C10" s="420"/>
      <c r="D10" s="420"/>
      <c r="E10" s="343">
        <v>93.7</v>
      </c>
      <c r="F10" s="192">
        <v>4.3</v>
      </c>
      <c r="G10" s="343">
        <v>109.2</v>
      </c>
      <c r="H10" s="422">
        <v>7.2</v>
      </c>
      <c r="I10" s="358">
        <v>90.2</v>
      </c>
      <c r="J10" s="192">
        <v>3.9</v>
      </c>
      <c r="K10" s="343">
        <v>89.4</v>
      </c>
      <c r="L10" s="422">
        <v>3.1</v>
      </c>
      <c r="M10" s="423">
        <v>90.8</v>
      </c>
      <c r="N10" s="422">
        <v>5.5</v>
      </c>
      <c r="O10" s="2"/>
    </row>
    <row r="11" spans="1:22" ht="16" customHeight="1">
      <c r="A11" s="75" t="s">
        <v>281</v>
      </c>
      <c r="B11" s="420"/>
      <c r="C11" s="420"/>
      <c r="D11" s="420"/>
      <c r="E11" s="343">
        <v>91.3</v>
      </c>
      <c r="F11" s="422">
        <v>3.2</v>
      </c>
      <c r="G11" s="423">
        <v>91.9</v>
      </c>
      <c r="H11" s="192">
        <v>-3.3</v>
      </c>
      <c r="I11" s="351">
        <v>86.9</v>
      </c>
      <c r="J11" s="422">
        <v>2.5</v>
      </c>
      <c r="K11" s="423">
        <v>87.6</v>
      </c>
      <c r="L11" s="192">
        <v>0.1</v>
      </c>
      <c r="M11" s="343">
        <v>89.7</v>
      </c>
      <c r="N11" s="422">
        <v>6.3</v>
      </c>
      <c r="O11" s="2"/>
    </row>
    <row r="12" spans="1:22" ht="16" customHeight="1">
      <c r="A12" s="75" t="s">
        <v>282</v>
      </c>
      <c r="B12" s="420"/>
      <c r="C12" s="420"/>
      <c r="D12" s="420"/>
      <c r="E12" s="343">
        <v>91.9</v>
      </c>
      <c r="F12" s="422">
        <v>4.5999999999999996</v>
      </c>
      <c r="G12" s="423">
        <v>92.5</v>
      </c>
      <c r="H12" s="192">
        <v>-4.9000000000000004</v>
      </c>
      <c r="I12" s="351">
        <v>93.1</v>
      </c>
      <c r="J12" s="422">
        <v>5.8</v>
      </c>
      <c r="K12" s="423">
        <v>82.9</v>
      </c>
      <c r="L12" s="192">
        <v>1.3</v>
      </c>
      <c r="M12" s="343">
        <v>92</v>
      </c>
      <c r="N12" s="422">
        <v>9.5</v>
      </c>
      <c r="O12" s="2"/>
    </row>
    <row r="13" spans="1:22" ht="16" customHeight="1">
      <c r="A13" s="75" t="s">
        <v>264</v>
      </c>
      <c r="B13" s="420"/>
      <c r="C13" s="420"/>
      <c r="D13" s="420"/>
      <c r="E13" s="343">
        <v>92.1</v>
      </c>
      <c r="F13" s="422">
        <v>1.7</v>
      </c>
      <c r="G13" s="423">
        <v>96.1</v>
      </c>
      <c r="H13" s="192">
        <v>-0.5</v>
      </c>
      <c r="I13" s="351">
        <v>88.8</v>
      </c>
      <c r="J13" s="422">
        <v>-1</v>
      </c>
      <c r="K13" s="423">
        <v>87</v>
      </c>
      <c r="L13" s="192">
        <v>0.3</v>
      </c>
      <c r="M13" s="343">
        <v>92.4</v>
      </c>
      <c r="N13" s="422">
        <v>5.6</v>
      </c>
      <c r="O13" s="2"/>
    </row>
    <row r="14" spans="1:22" ht="16" customHeight="1">
      <c r="A14" s="75" t="s">
        <v>283</v>
      </c>
      <c r="B14" s="420"/>
      <c r="C14" s="420"/>
      <c r="D14" s="420"/>
      <c r="E14" s="343">
        <v>198.4</v>
      </c>
      <c r="F14" s="422">
        <v>8.9</v>
      </c>
      <c r="G14" s="423">
        <v>228.9</v>
      </c>
      <c r="H14" s="192">
        <v>14.1</v>
      </c>
      <c r="I14" s="351">
        <v>207.5</v>
      </c>
      <c r="J14" s="422">
        <v>16.600000000000001</v>
      </c>
      <c r="K14" s="423">
        <v>172.2</v>
      </c>
      <c r="L14" s="192">
        <v>4.2</v>
      </c>
      <c r="M14" s="343">
        <v>192.6</v>
      </c>
      <c r="N14" s="422">
        <v>6.2</v>
      </c>
      <c r="O14" s="2"/>
    </row>
    <row r="15" spans="1:22" ht="16" customHeight="1">
      <c r="A15" s="75" t="s">
        <v>290</v>
      </c>
      <c r="B15" s="420"/>
      <c r="C15" s="420"/>
      <c r="D15" s="420"/>
      <c r="E15" s="343">
        <v>91.3</v>
      </c>
      <c r="F15" s="422">
        <v>5.0999999999999996</v>
      </c>
      <c r="G15" s="423">
        <v>88.3</v>
      </c>
      <c r="H15" s="192">
        <v>-8.6999999999999993</v>
      </c>
      <c r="I15" s="351">
        <v>86.4</v>
      </c>
      <c r="J15" s="422">
        <v>4.2</v>
      </c>
      <c r="K15" s="423">
        <v>90.6</v>
      </c>
      <c r="L15" s="192">
        <v>15.3</v>
      </c>
      <c r="M15" s="343">
        <v>97.9</v>
      </c>
      <c r="N15" s="422">
        <v>9.3000000000000007</v>
      </c>
      <c r="O15" s="2"/>
    </row>
    <row r="16" spans="1:22" ht="16" customHeight="1">
      <c r="A16" s="75" t="s">
        <v>295</v>
      </c>
      <c r="B16" s="420"/>
      <c r="C16" s="420"/>
      <c r="D16" s="420"/>
      <c r="E16" s="343">
        <v>92</v>
      </c>
      <c r="F16" s="422">
        <v>4.2</v>
      </c>
      <c r="G16" s="423">
        <v>85.3</v>
      </c>
      <c r="H16" s="192">
        <v>-11.3</v>
      </c>
      <c r="I16" s="351">
        <v>90</v>
      </c>
      <c r="J16" s="422">
        <v>2.6</v>
      </c>
      <c r="K16" s="423">
        <v>93.3</v>
      </c>
      <c r="L16" s="192">
        <v>16.8</v>
      </c>
      <c r="M16" s="343">
        <v>89</v>
      </c>
      <c r="N16" s="422">
        <v>0.9</v>
      </c>
      <c r="O16" s="2"/>
    </row>
    <row r="17" spans="1:15" ht="16" customHeight="1">
      <c r="A17" s="75" t="s">
        <v>278</v>
      </c>
      <c r="B17" s="420"/>
      <c r="C17" s="420"/>
      <c r="D17" s="421"/>
      <c r="E17" s="343">
        <v>92.9</v>
      </c>
      <c r="F17" s="422">
        <v>2.8</v>
      </c>
      <c r="G17" s="343">
        <v>86.4</v>
      </c>
      <c r="H17" s="422">
        <v>-8.3000000000000007</v>
      </c>
      <c r="I17" s="351">
        <v>89.4</v>
      </c>
      <c r="J17" s="422">
        <v>2.9</v>
      </c>
      <c r="K17" s="343">
        <v>93</v>
      </c>
      <c r="L17" s="422">
        <v>13.4</v>
      </c>
      <c r="M17" s="423">
        <v>94.8</v>
      </c>
      <c r="N17" s="422">
        <v>2.9</v>
      </c>
      <c r="O17" s="2"/>
    </row>
    <row r="18" spans="1:15" ht="16" customHeight="1">
      <c r="A18" s="75" t="s">
        <v>296</v>
      </c>
      <c r="B18" s="420"/>
      <c r="C18" s="420"/>
      <c r="D18" s="421"/>
      <c r="E18" s="343">
        <v>98.6</v>
      </c>
      <c r="F18" s="422">
        <v>8.4</v>
      </c>
      <c r="G18" s="343">
        <v>93.1</v>
      </c>
      <c r="H18" s="422">
        <v>-7.3</v>
      </c>
      <c r="I18" s="351">
        <v>106.7</v>
      </c>
      <c r="J18" s="422">
        <v>14.5</v>
      </c>
      <c r="K18" s="343">
        <v>97.6</v>
      </c>
      <c r="L18" s="422">
        <v>17.899999999999999</v>
      </c>
      <c r="M18" s="423">
        <v>93.6</v>
      </c>
      <c r="N18" s="422">
        <v>5.9</v>
      </c>
      <c r="O18" s="2"/>
    </row>
    <row r="19" spans="1:15" ht="16" customHeight="1">
      <c r="A19" s="499" t="s">
        <v>269</v>
      </c>
      <c r="B19" s="420"/>
      <c r="C19" s="420"/>
      <c r="D19" s="421"/>
      <c r="E19" s="423">
        <v>94</v>
      </c>
      <c r="F19" s="422">
        <v>4.8</v>
      </c>
      <c r="G19" s="423">
        <v>87</v>
      </c>
      <c r="H19" s="192">
        <v>-1.6</v>
      </c>
      <c r="I19" s="351">
        <v>90.9</v>
      </c>
      <c r="J19" s="422">
        <v>1.2</v>
      </c>
      <c r="K19" s="423">
        <v>94.1</v>
      </c>
      <c r="L19" s="192">
        <v>17.600000000000001</v>
      </c>
      <c r="M19" s="343">
        <v>93.4</v>
      </c>
      <c r="N19" s="422">
        <v>5.7</v>
      </c>
      <c r="O19" s="2"/>
    </row>
    <row r="20" spans="1:15" ht="16" customHeight="1">
      <c r="A20" s="499" t="s">
        <v>297</v>
      </c>
      <c r="B20" s="420"/>
      <c r="C20" s="420"/>
      <c r="D20" s="421"/>
      <c r="E20" s="343">
        <v>173</v>
      </c>
      <c r="F20" s="422">
        <v>11.6</v>
      </c>
      <c r="G20" s="343">
        <v>180.6</v>
      </c>
      <c r="H20" s="422">
        <v>35.200000000000003</v>
      </c>
      <c r="I20" s="351">
        <v>151</v>
      </c>
      <c r="J20" s="422">
        <v>11</v>
      </c>
      <c r="K20" s="343">
        <v>160.69999999999999</v>
      </c>
      <c r="L20" s="422">
        <v>44</v>
      </c>
      <c r="M20" s="343">
        <v>167.2</v>
      </c>
      <c r="N20" s="422">
        <v>0.4</v>
      </c>
      <c r="O20" s="2"/>
    </row>
    <row r="21" spans="1:15" ht="16" customHeight="1">
      <c r="A21" s="498" t="s">
        <v>262</v>
      </c>
      <c r="B21" s="236"/>
      <c r="C21" s="236"/>
      <c r="D21" s="484"/>
      <c r="E21" s="303">
        <v>121.2</v>
      </c>
      <c r="F21" s="208">
        <v>3.5</v>
      </c>
      <c r="G21" s="303">
        <v>109.9</v>
      </c>
      <c r="H21" s="208">
        <v>-13.1</v>
      </c>
      <c r="I21" s="488">
        <v>141.30000000000001</v>
      </c>
      <c r="J21" s="208">
        <v>3.2</v>
      </c>
      <c r="K21" s="303">
        <v>150.1</v>
      </c>
      <c r="L21" s="208">
        <v>10.6</v>
      </c>
      <c r="M21" s="305">
        <v>104.1</v>
      </c>
      <c r="N21" s="208">
        <v>2.4</v>
      </c>
      <c r="O21" s="2"/>
    </row>
    <row r="22" spans="1:15" ht="15.75" customHeight="1">
      <c r="D22" s="2"/>
      <c r="E22" s="398"/>
      <c r="F22" s="375"/>
      <c r="G22" s="398"/>
      <c r="H22" s="375"/>
      <c r="I22" s="398"/>
      <c r="J22" s="375"/>
      <c r="K22" s="398"/>
      <c r="L22" s="375"/>
      <c r="M22" s="398"/>
      <c r="N22" s="375"/>
    </row>
    <row r="23" spans="1:15" ht="16.5" customHeight="1">
      <c r="A23" s="50" t="s">
        <v>159</v>
      </c>
      <c r="B23" s="50"/>
      <c r="C23" s="50"/>
      <c r="D23" s="50"/>
      <c r="E23" s="396"/>
      <c r="F23" s="371"/>
      <c r="G23" s="396"/>
      <c r="H23" s="371"/>
      <c r="I23" s="396"/>
      <c r="J23" s="371"/>
      <c r="K23" s="585" t="s">
        <v>255</v>
      </c>
      <c r="L23" s="585"/>
      <c r="M23" s="585"/>
      <c r="N23" s="585"/>
    </row>
    <row r="24" spans="1:15" ht="17.149999999999999" customHeight="1">
      <c r="A24" s="586" t="s">
        <v>92</v>
      </c>
      <c r="B24" s="587"/>
      <c r="C24" s="587"/>
      <c r="D24" s="588"/>
      <c r="E24" s="538" t="s">
        <v>85</v>
      </c>
      <c r="F24" s="566"/>
      <c r="G24" s="538" t="s">
        <v>84</v>
      </c>
      <c r="H24" s="566"/>
      <c r="I24" s="538" t="s">
        <v>86</v>
      </c>
      <c r="J24" s="566"/>
      <c r="K24" s="538" t="s">
        <v>87</v>
      </c>
      <c r="L24" s="566"/>
      <c r="M24" s="538" t="s">
        <v>88</v>
      </c>
      <c r="N24" s="566"/>
    </row>
    <row r="25" spans="1:15" ht="16" customHeight="1">
      <c r="A25" s="586"/>
      <c r="B25" s="587"/>
      <c r="C25" s="587"/>
      <c r="D25" s="588"/>
      <c r="E25" s="401"/>
      <c r="F25" s="425" t="s">
        <v>89</v>
      </c>
      <c r="G25" s="397"/>
      <c r="H25" s="394" t="s">
        <v>89</v>
      </c>
      <c r="I25" s="401"/>
      <c r="J25" s="425" t="s">
        <v>89</v>
      </c>
      <c r="K25" s="397"/>
      <c r="L25" s="394" t="s">
        <v>89</v>
      </c>
      <c r="M25" s="426"/>
      <c r="N25" s="394" t="s">
        <v>89</v>
      </c>
    </row>
    <row r="26" spans="1:15" ht="16" customHeight="1">
      <c r="A26" s="419" t="str">
        <f>A6</f>
        <v>　令和４年平均</v>
      </c>
      <c r="B26" s="420"/>
      <c r="C26" s="420"/>
      <c r="D26" s="421"/>
      <c r="E26" s="423">
        <v>102.9</v>
      </c>
      <c r="F26" s="192">
        <v>6.6</v>
      </c>
      <c r="G26" s="343">
        <v>120.4</v>
      </c>
      <c r="H26" s="422">
        <v>27.1</v>
      </c>
      <c r="I26" s="423">
        <v>104.6</v>
      </c>
      <c r="J26" s="192">
        <v>8.1999999999999993</v>
      </c>
      <c r="K26" s="343">
        <v>102</v>
      </c>
      <c r="L26" s="422">
        <v>-0.4</v>
      </c>
      <c r="M26" s="343">
        <v>100.8</v>
      </c>
      <c r="N26" s="422">
        <v>0.6</v>
      </c>
    </row>
    <row r="27" spans="1:15" ht="16" customHeight="1">
      <c r="A27" s="75" t="str">
        <f>A7</f>
        <v>　  　５　</v>
      </c>
      <c r="B27" s="420"/>
      <c r="C27" s="420"/>
      <c r="D27" s="421"/>
      <c r="E27" s="423">
        <v>104.9</v>
      </c>
      <c r="F27" s="192">
        <v>1.9</v>
      </c>
      <c r="G27" s="343">
        <v>137</v>
      </c>
      <c r="H27" s="422">
        <v>13.8</v>
      </c>
      <c r="I27" s="423">
        <v>104</v>
      </c>
      <c r="J27" s="192">
        <v>-0.6</v>
      </c>
      <c r="K27" s="343">
        <v>105.9</v>
      </c>
      <c r="L27" s="422">
        <v>3.8</v>
      </c>
      <c r="M27" s="343">
        <v>101.5</v>
      </c>
      <c r="N27" s="422">
        <v>0.7</v>
      </c>
    </row>
    <row r="28" spans="1:15" s="452" customFormat="1" ht="16" customHeight="1">
      <c r="A28" s="424" t="str">
        <f>A8</f>
        <v>　  　６　</v>
      </c>
      <c r="B28" s="11"/>
      <c r="C28" s="11"/>
      <c r="D28" s="55"/>
      <c r="E28" s="429">
        <v>107.8</v>
      </c>
      <c r="F28" s="430">
        <v>3.8</v>
      </c>
      <c r="G28" s="431">
        <v>143.69999999999999</v>
      </c>
      <c r="H28" s="432">
        <v>4.5</v>
      </c>
      <c r="I28" s="429">
        <v>108.6</v>
      </c>
      <c r="J28" s="430">
        <v>2.4</v>
      </c>
      <c r="K28" s="431">
        <v>94.6</v>
      </c>
      <c r="L28" s="432">
        <v>-5.3</v>
      </c>
      <c r="M28" s="431">
        <v>106.8</v>
      </c>
      <c r="N28" s="432">
        <v>4.2</v>
      </c>
    </row>
    <row r="29" spans="1:15" ht="16" customHeight="1">
      <c r="A29" s="75" t="s">
        <v>301</v>
      </c>
      <c r="B29" s="420"/>
      <c r="C29" s="420"/>
      <c r="D29" s="420"/>
      <c r="E29" s="343">
        <v>112.9</v>
      </c>
      <c r="F29" s="422">
        <v>-0.8</v>
      </c>
      <c r="G29" s="423">
        <v>166.4</v>
      </c>
      <c r="H29" s="192">
        <v>-17.8</v>
      </c>
      <c r="I29" s="351">
        <v>143.30000000000001</v>
      </c>
      <c r="J29" s="422">
        <v>-4</v>
      </c>
      <c r="K29" s="423">
        <v>111.3</v>
      </c>
      <c r="L29" s="192">
        <v>8.5</v>
      </c>
      <c r="M29" s="343">
        <v>97.5</v>
      </c>
      <c r="N29" s="422">
        <v>-3.1</v>
      </c>
    </row>
    <row r="30" spans="1:15" ht="16" customHeight="1">
      <c r="A30" s="75" t="s">
        <v>263</v>
      </c>
      <c r="B30" s="420"/>
      <c r="C30" s="420"/>
      <c r="D30" s="420"/>
      <c r="E30" s="343">
        <v>91.8</v>
      </c>
      <c r="F30" s="192">
        <v>6</v>
      </c>
      <c r="G30" s="343">
        <v>149</v>
      </c>
      <c r="H30" s="422">
        <v>45.8</v>
      </c>
      <c r="I30" s="358">
        <v>88.7</v>
      </c>
      <c r="J30" s="192">
        <v>3.5</v>
      </c>
      <c r="K30" s="343">
        <v>87.2</v>
      </c>
      <c r="L30" s="422">
        <v>-7.1</v>
      </c>
      <c r="M30" s="423">
        <v>90.8</v>
      </c>
      <c r="N30" s="422">
        <v>6.2</v>
      </c>
    </row>
    <row r="31" spans="1:15" ht="16" customHeight="1">
      <c r="A31" s="75" t="s">
        <v>281</v>
      </c>
      <c r="B31" s="420"/>
      <c r="C31" s="420"/>
      <c r="D31" s="420"/>
      <c r="E31" s="343">
        <v>89.7</v>
      </c>
      <c r="F31" s="422">
        <v>3.3</v>
      </c>
      <c r="G31" s="423">
        <v>101.3</v>
      </c>
      <c r="H31" s="192">
        <v>-0.1</v>
      </c>
      <c r="I31" s="351">
        <v>87.4</v>
      </c>
      <c r="J31" s="422">
        <v>1.2</v>
      </c>
      <c r="K31" s="423">
        <v>80.599999999999994</v>
      </c>
      <c r="L31" s="192">
        <v>-6.2</v>
      </c>
      <c r="M31" s="343">
        <v>89.9</v>
      </c>
      <c r="N31" s="422">
        <v>8.1</v>
      </c>
    </row>
    <row r="32" spans="1:15" ht="16" customHeight="1">
      <c r="A32" s="75" t="s">
        <v>282</v>
      </c>
      <c r="B32" s="420"/>
      <c r="C32" s="420"/>
      <c r="D32" s="420"/>
      <c r="E32" s="343">
        <v>91.5</v>
      </c>
      <c r="F32" s="422">
        <v>7.3</v>
      </c>
      <c r="G32" s="423">
        <v>102.7</v>
      </c>
      <c r="H32" s="192">
        <v>-0.3</v>
      </c>
      <c r="I32" s="351">
        <v>95.6</v>
      </c>
      <c r="J32" s="422">
        <v>7.3</v>
      </c>
      <c r="K32" s="423">
        <v>80.400000000000006</v>
      </c>
      <c r="L32" s="192">
        <v>0.2</v>
      </c>
      <c r="M32" s="343">
        <v>92.7</v>
      </c>
      <c r="N32" s="422">
        <v>12.8</v>
      </c>
    </row>
    <row r="33" spans="1:14" ht="16" customHeight="1">
      <c r="A33" s="75" t="s">
        <v>264</v>
      </c>
      <c r="B33" s="420"/>
      <c r="C33" s="420"/>
      <c r="D33" s="420"/>
      <c r="E33" s="343">
        <v>89</v>
      </c>
      <c r="F33" s="422">
        <v>2.4</v>
      </c>
      <c r="G33" s="423">
        <v>105.2</v>
      </c>
      <c r="H33" s="192">
        <v>-1.2</v>
      </c>
      <c r="I33" s="351">
        <v>88.4</v>
      </c>
      <c r="J33" s="422">
        <v>-2.4</v>
      </c>
      <c r="K33" s="423">
        <v>80.3</v>
      </c>
      <c r="L33" s="192">
        <v>-0.2</v>
      </c>
      <c r="M33" s="343">
        <v>91.9</v>
      </c>
      <c r="N33" s="422">
        <v>9.3000000000000007</v>
      </c>
    </row>
    <row r="34" spans="1:14" ht="16" customHeight="1">
      <c r="A34" s="75" t="s">
        <v>283</v>
      </c>
      <c r="B34" s="420"/>
      <c r="C34" s="420"/>
      <c r="D34" s="420"/>
      <c r="E34" s="343">
        <v>209.3</v>
      </c>
      <c r="F34" s="422">
        <v>7.5</v>
      </c>
      <c r="G34" s="423">
        <v>384.8</v>
      </c>
      <c r="H34" s="192">
        <v>19.5</v>
      </c>
      <c r="I34" s="351">
        <v>210.5</v>
      </c>
      <c r="J34" s="422">
        <v>10.6</v>
      </c>
      <c r="K34" s="423">
        <v>162.4</v>
      </c>
      <c r="L34" s="192">
        <v>-8.5</v>
      </c>
      <c r="M34" s="343">
        <v>201.4</v>
      </c>
      <c r="N34" s="422">
        <v>4.4000000000000004</v>
      </c>
    </row>
    <row r="35" spans="1:14" ht="16" customHeight="1">
      <c r="A35" s="75" t="s">
        <v>290</v>
      </c>
      <c r="B35" s="420"/>
      <c r="C35" s="420"/>
      <c r="D35" s="420"/>
      <c r="E35" s="343">
        <v>89.6</v>
      </c>
      <c r="F35" s="422">
        <v>4.8</v>
      </c>
      <c r="G35" s="423">
        <v>87.5</v>
      </c>
      <c r="H35" s="192">
        <v>-16.600000000000001</v>
      </c>
      <c r="I35" s="351">
        <v>86.1</v>
      </c>
      <c r="J35" s="422">
        <v>2.6</v>
      </c>
      <c r="K35" s="423">
        <v>89.4</v>
      </c>
      <c r="L35" s="192">
        <v>16.7</v>
      </c>
      <c r="M35" s="343">
        <v>102.7</v>
      </c>
      <c r="N35" s="422">
        <v>14.7</v>
      </c>
    </row>
    <row r="36" spans="1:14" ht="16" customHeight="1">
      <c r="A36" s="75" t="s">
        <v>295</v>
      </c>
      <c r="B36" s="420"/>
      <c r="C36" s="420"/>
      <c r="D36" s="420"/>
      <c r="E36" s="343">
        <v>90.6</v>
      </c>
      <c r="F36" s="422">
        <v>4.5</v>
      </c>
      <c r="G36" s="423">
        <v>89.4</v>
      </c>
      <c r="H36" s="192">
        <v>-15.7</v>
      </c>
      <c r="I36" s="351">
        <v>90.5</v>
      </c>
      <c r="J36" s="422">
        <v>1.6</v>
      </c>
      <c r="K36" s="423">
        <v>91.4</v>
      </c>
      <c r="L36" s="192">
        <v>12.1</v>
      </c>
      <c r="M36" s="343">
        <v>91.1</v>
      </c>
      <c r="N36" s="422">
        <v>6.1</v>
      </c>
    </row>
    <row r="37" spans="1:14" ht="16" customHeight="1">
      <c r="A37" s="75" t="s">
        <v>278</v>
      </c>
      <c r="B37" s="420"/>
      <c r="C37" s="420"/>
      <c r="D37" s="421"/>
      <c r="E37" s="343">
        <v>91.4</v>
      </c>
      <c r="F37" s="422">
        <v>2.5</v>
      </c>
      <c r="G37" s="343">
        <v>94.5</v>
      </c>
      <c r="H37" s="422">
        <v>-6.4</v>
      </c>
      <c r="I37" s="351">
        <v>88.1</v>
      </c>
      <c r="J37" s="422">
        <v>0.6</v>
      </c>
      <c r="K37" s="343">
        <v>95.6</v>
      </c>
      <c r="L37" s="422">
        <v>22.6</v>
      </c>
      <c r="M37" s="423">
        <v>97.6</v>
      </c>
      <c r="N37" s="422">
        <v>5.5</v>
      </c>
    </row>
    <row r="38" spans="1:14" ht="16" customHeight="1">
      <c r="A38" s="75" t="s">
        <v>296</v>
      </c>
      <c r="B38" s="420"/>
      <c r="C38" s="420"/>
      <c r="D38" s="421"/>
      <c r="E38" s="343">
        <v>98.5</v>
      </c>
      <c r="F38" s="422">
        <v>9.6999999999999993</v>
      </c>
      <c r="G38" s="343">
        <v>94.8</v>
      </c>
      <c r="H38" s="422">
        <v>-20.8</v>
      </c>
      <c r="I38" s="351">
        <v>110.8</v>
      </c>
      <c r="J38" s="422">
        <v>17.2</v>
      </c>
      <c r="K38" s="343">
        <v>94.8</v>
      </c>
      <c r="L38" s="422">
        <v>20.3</v>
      </c>
      <c r="M38" s="423">
        <v>96.8</v>
      </c>
      <c r="N38" s="422">
        <v>10.6</v>
      </c>
    </row>
    <row r="39" spans="1:14" ht="16" customHeight="1">
      <c r="A39" s="499" t="s">
        <v>269</v>
      </c>
      <c r="B39" s="420"/>
      <c r="C39" s="420"/>
      <c r="D39" s="421"/>
      <c r="E39" s="423">
        <v>93</v>
      </c>
      <c r="F39" s="422">
        <v>6.3</v>
      </c>
      <c r="G39" s="423">
        <v>91.9</v>
      </c>
      <c r="H39" s="192">
        <v>-0.6</v>
      </c>
      <c r="I39" s="351">
        <v>91.3</v>
      </c>
      <c r="J39" s="422">
        <v>3.4</v>
      </c>
      <c r="K39" s="423">
        <v>99.4</v>
      </c>
      <c r="L39" s="192">
        <v>28.1</v>
      </c>
      <c r="M39" s="343">
        <v>95.1</v>
      </c>
      <c r="N39" s="422">
        <v>8.8000000000000007</v>
      </c>
    </row>
    <row r="40" spans="1:14" ht="16" customHeight="1">
      <c r="A40" s="499" t="s">
        <v>297</v>
      </c>
      <c r="B40" s="420"/>
      <c r="C40" s="420"/>
      <c r="D40" s="421"/>
      <c r="E40" s="343">
        <v>182.7</v>
      </c>
      <c r="F40" s="422">
        <v>7</v>
      </c>
      <c r="G40" s="343">
        <v>259.10000000000002</v>
      </c>
      <c r="H40" s="422">
        <v>35.5</v>
      </c>
      <c r="I40" s="351">
        <v>150.4</v>
      </c>
      <c r="J40" s="422">
        <v>3</v>
      </c>
      <c r="K40" s="343">
        <v>189.4</v>
      </c>
      <c r="L40" s="422">
        <v>34.9</v>
      </c>
      <c r="M40" s="343">
        <v>175.8</v>
      </c>
      <c r="N40" s="422">
        <v>0.5</v>
      </c>
    </row>
    <row r="41" spans="1:14" ht="16" customHeight="1">
      <c r="A41" s="498" t="s">
        <v>262</v>
      </c>
      <c r="B41" s="236"/>
      <c r="C41" s="236"/>
      <c r="D41" s="484"/>
      <c r="E41" s="303">
        <v>114.4</v>
      </c>
      <c r="F41" s="208">
        <v>1.3</v>
      </c>
      <c r="G41" s="303">
        <v>123</v>
      </c>
      <c r="H41" s="208">
        <v>-26.1</v>
      </c>
      <c r="I41" s="488">
        <v>142.1</v>
      </c>
      <c r="J41" s="208">
        <v>-0.8</v>
      </c>
      <c r="K41" s="303">
        <v>125.9</v>
      </c>
      <c r="L41" s="208">
        <v>13.1</v>
      </c>
      <c r="M41" s="305">
        <v>97.3</v>
      </c>
      <c r="N41" s="208">
        <v>-0.2</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O460"/>
  <sheetViews>
    <sheetView showGridLines="0" view="pageBreakPreview" zoomScaleNormal="120" zoomScaleSheetLayoutView="100" workbookViewId="0"/>
  </sheetViews>
  <sheetFormatPr defaultColWidth="9.09765625" defaultRowHeight="12" customHeight="1"/>
  <cols>
    <col min="1" max="4" width="3.09765625" style="3" customWidth="1"/>
    <col min="5" max="5" width="8"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 style="370" customWidth="1"/>
    <col min="13" max="13" width="8" style="400" customWidth="1"/>
    <col min="14" max="14" width="8" style="370" customWidth="1"/>
    <col min="15" max="16384" width="9.09765625" style="3"/>
  </cols>
  <sheetData>
    <row r="1" spans="1:15" ht="13.5" customHeight="1">
      <c r="A1" s="451"/>
      <c r="B1" s="56"/>
      <c r="C1" s="56"/>
      <c r="D1" s="56"/>
      <c r="E1" s="395"/>
      <c r="F1" s="393"/>
      <c r="G1" s="395"/>
      <c r="H1" s="393"/>
      <c r="I1" s="395"/>
      <c r="J1" s="393"/>
      <c r="K1" s="395"/>
      <c r="L1" s="393"/>
      <c r="M1" s="395"/>
      <c r="N1" s="393"/>
    </row>
    <row r="2" spans="1:15" ht="15.75" customHeight="1">
      <c r="A2" s="50" t="s">
        <v>160</v>
      </c>
      <c r="B2" s="50"/>
      <c r="C2" s="50"/>
      <c r="D2" s="50"/>
      <c r="E2" s="396"/>
      <c r="F2" s="371"/>
      <c r="G2" s="396"/>
      <c r="H2" s="371"/>
      <c r="I2" s="396"/>
      <c r="J2" s="404"/>
      <c r="K2" s="585" t="s">
        <v>255</v>
      </c>
      <c r="L2" s="585"/>
      <c r="M2" s="585"/>
      <c r="N2" s="585"/>
      <c r="O2" s="185"/>
    </row>
    <row r="3" spans="1:15" ht="16.5" customHeight="1">
      <c r="A3" s="589" t="s">
        <v>92</v>
      </c>
      <c r="B3" s="590"/>
      <c r="C3" s="590"/>
      <c r="D3" s="591"/>
      <c r="E3" s="592" t="s">
        <v>85</v>
      </c>
      <c r="F3" s="582"/>
      <c r="G3" s="592" t="s">
        <v>84</v>
      </c>
      <c r="H3" s="582"/>
      <c r="I3" s="592" t="s">
        <v>86</v>
      </c>
      <c r="J3" s="582"/>
      <c r="K3" s="592" t="s">
        <v>87</v>
      </c>
      <c r="L3" s="582"/>
      <c r="M3" s="592" t="s">
        <v>88</v>
      </c>
      <c r="N3" s="582"/>
      <c r="O3" s="2"/>
    </row>
    <row r="4" spans="1:15" ht="12" customHeight="1">
      <c r="A4" s="586"/>
      <c r="B4" s="587"/>
      <c r="C4" s="587"/>
      <c r="D4" s="588"/>
      <c r="E4" s="399"/>
      <c r="F4" s="425" t="s">
        <v>89</v>
      </c>
      <c r="G4" s="397"/>
      <c r="H4" s="394" t="s">
        <v>89</v>
      </c>
      <c r="I4" s="401"/>
      <c r="J4" s="425" t="s">
        <v>89</v>
      </c>
      <c r="K4" s="427"/>
      <c r="L4" s="394" t="s">
        <v>89</v>
      </c>
      <c r="M4" s="433"/>
      <c r="N4" s="434" t="s">
        <v>89</v>
      </c>
      <c r="O4" s="2"/>
    </row>
    <row r="5" spans="1:15" ht="16" customHeight="1">
      <c r="A5" s="419" t="str">
        <f>'名目賃金指数（現金給与総額）'!A6</f>
        <v>　令和４年平均</v>
      </c>
      <c r="B5" s="420"/>
      <c r="C5" s="420"/>
      <c r="D5" s="421"/>
      <c r="E5" s="423">
        <v>101.8</v>
      </c>
      <c r="F5" s="192">
        <v>0.9</v>
      </c>
      <c r="G5" s="343">
        <v>112.7</v>
      </c>
      <c r="H5" s="422">
        <v>4.0999999999999996</v>
      </c>
      <c r="I5" s="423">
        <v>102.9</v>
      </c>
      <c r="J5" s="192">
        <v>3</v>
      </c>
      <c r="K5" s="343">
        <v>100.2</v>
      </c>
      <c r="L5" s="422">
        <v>-4.8</v>
      </c>
      <c r="M5" s="435">
        <v>100.8</v>
      </c>
      <c r="N5" s="436">
        <v>-1.1000000000000001</v>
      </c>
      <c r="O5" s="2"/>
    </row>
    <row r="6" spans="1:15" ht="16" customHeight="1">
      <c r="A6" s="419" t="str">
        <f>'名目賃金指数（現金給与総額）'!A7</f>
        <v>　  　５　</v>
      </c>
      <c r="B6" s="420"/>
      <c r="C6" s="420"/>
      <c r="D6" s="421"/>
      <c r="E6" s="423">
        <v>101.4</v>
      </c>
      <c r="F6" s="192">
        <v>-0.4</v>
      </c>
      <c r="G6" s="343">
        <v>113.8</v>
      </c>
      <c r="H6" s="422">
        <v>1</v>
      </c>
      <c r="I6" s="423">
        <v>100.2</v>
      </c>
      <c r="J6" s="192">
        <v>-2.6</v>
      </c>
      <c r="K6" s="343">
        <v>98.7</v>
      </c>
      <c r="L6" s="422">
        <v>-1.5</v>
      </c>
      <c r="M6" s="437">
        <v>100</v>
      </c>
      <c r="N6" s="436">
        <v>-0.8</v>
      </c>
      <c r="O6" s="2"/>
    </row>
    <row r="7" spans="1:15" ht="16" customHeight="1">
      <c r="A7" s="453" t="str">
        <f>'名目賃金指数（現金給与総額）'!A8</f>
        <v>　  　６　</v>
      </c>
      <c r="B7" s="236"/>
      <c r="C7" s="236"/>
      <c r="D7" s="484"/>
      <c r="E7" s="429">
        <v>106</v>
      </c>
      <c r="F7" s="430">
        <v>3.4</v>
      </c>
      <c r="G7" s="431">
        <v>111.4</v>
      </c>
      <c r="H7" s="432">
        <v>-1.2</v>
      </c>
      <c r="I7" s="429">
        <v>106.6</v>
      </c>
      <c r="J7" s="430">
        <v>4</v>
      </c>
      <c r="K7" s="431">
        <v>96.6</v>
      </c>
      <c r="L7" s="432">
        <v>-0.5</v>
      </c>
      <c r="M7" s="431">
        <v>104.9</v>
      </c>
      <c r="N7" s="432">
        <v>4.8</v>
      </c>
      <c r="O7" s="2"/>
    </row>
    <row r="8" spans="1:15" ht="16" customHeight="1">
      <c r="A8" s="75" t="s">
        <v>301</v>
      </c>
      <c r="B8" s="420"/>
      <c r="C8" s="420"/>
      <c r="D8" s="420"/>
      <c r="E8" s="343">
        <v>107.8</v>
      </c>
      <c r="F8" s="422">
        <v>3.9</v>
      </c>
      <c r="G8" s="423">
        <v>106.6</v>
      </c>
      <c r="H8" s="192">
        <v>-9</v>
      </c>
      <c r="I8" s="351">
        <v>108.4</v>
      </c>
      <c r="J8" s="422">
        <v>6</v>
      </c>
      <c r="K8" s="423">
        <v>100.1</v>
      </c>
      <c r="L8" s="192">
        <v>1.1000000000000001</v>
      </c>
      <c r="M8" s="343">
        <v>106.2</v>
      </c>
      <c r="N8" s="422">
        <v>4.7</v>
      </c>
    </row>
    <row r="9" spans="1:15" ht="16" customHeight="1">
      <c r="A9" s="75" t="s">
        <v>263</v>
      </c>
      <c r="B9" s="420"/>
      <c r="C9" s="420"/>
      <c r="D9" s="420"/>
      <c r="E9" s="343">
        <v>106.7</v>
      </c>
      <c r="F9" s="192">
        <v>4.2</v>
      </c>
      <c r="G9" s="343">
        <v>106.6</v>
      </c>
      <c r="H9" s="422">
        <v>-4.8</v>
      </c>
      <c r="I9" s="358">
        <v>105.7</v>
      </c>
      <c r="J9" s="192">
        <v>4</v>
      </c>
      <c r="K9" s="343">
        <v>100.6</v>
      </c>
      <c r="L9" s="422">
        <v>2.7</v>
      </c>
      <c r="M9" s="423">
        <v>106.3</v>
      </c>
      <c r="N9" s="422">
        <v>5.8</v>
      </c>
    </row>
    <row r="10" spans="1:15" ht="16" customHeight="1">
      <c r="A10" s="75" t="s">
        <v>281</v>
      </c>
      <c r="B10" s="420"/>
      <c r="C10" s="420"/>
      <c r="D10" s="420"/>
      <c r="E10" s="343">
        <v>107.3</v>
      </c>
      <c r="F10" s="422">
        <v>3.7</v>
      </c>
      <c r="G10" s="423">
        <v>108.9</v>
      </c>
      <c r="H10" s="192">
        <v>-3.3</v>
      </c>
      <c r="I10" s="351">
        <v>107.4</v>
      </c>
      <c r="J10" s="422">
        <v>2.6</v>
      </c>
      <c r="K10" s="423">
        <v>100.4</v>
      </c>
      <c r="L10" s="192">
        <v>0.7</v>
      </c>
      <c r="M10" s="343">
        <v>106.3</v>
      </c>
      <c r="N10" s="422">
        <v>5.8</v>
      </c>
    </row>
    <row r="11" spans="1:15" ht="16" customHeight="1">
      <c r="A11" s="75" t="s">
        <v>282</v>
      </c>
      <c r="B11" s="420"/>
      <c r="C11" s="420"/>
      <c r="D11" s="420"/>
      <c r="E11" s="343">
        <v>107.5</v>
      </c>
      <c r="F11" s="422">
        <v>4</v>
      </c>
      <c r="G11" s="423">
        <v>109.7</v>
      </c>
      <c r="H11" s="192">
        <v>-2.7</v>
      </c>
      <c r="I11" s="351">
        <v>107.6</v>
      </c>
      <c r="J11" s="422">
        <v>4.8</v>
      </c>
      <c r="K11" s="423">
        <v>98.2</v>
      </c>
      <c r="L11" s="192">
        <v>1.3</v>
      </c>
      <c r="M11" s="343">
        <v>106.1</v>
      </c>
      <c r="N11" s="422">
        <v>5.8</v>
      </c>
    </row>
    <row r="12" spans="1:15" ht="16" customHeight="1">
      <c r="A12" s="75" t="s">
        <v>264</v>
      </c>
      <c r="B12" s="420"/>
      <c r="C12" s="420"/>
      <c r="D12" s="420"/>
      <c r="E12" s="343">
        <v>108.2</v>
      </c>
      <c r="F12" s="422">
        <v>3.9</v>
      </c>
      <c r="G12" s="423">
        <v>113</v>
      </c>
      <c r="H12" s="192">
        <v>-1.2</v>
      </c>
      <c r="I12" s="351">
        <v>109.6</v>
      </c>
      <c r="J12" s="422">
        <v>4.5999999999999996</v>
      </c>
      <c r="K12" s="423">
        <v>100.3</v>
      </c>
      <c r="L12" s="192">
        <v>4</v>
      </c>
      <c r="M12" s="343">
        <v>105.5</v>
      </c>
      <c r="N12" s="422">
        <v>4.5999999999999996</v>
      </c>
    </row>
    <row r="13" spans="1:15" ht="16" customHeight="1">
      <c r="A13" s="75" t="s">
        <v>283</v>
      </c>
      <c r="B13" s="420"/>
      <c r="C13" s="420"/>
      <c r="D13" s="420"/>
      <c r="E13" s="343">
        <v>108.6</v>
      </c>
      <c r="F13" s="422">
        <v>5</v>
      </c>
      <c r="G13" s="423">
        <v>119</v>
      </c>
      <c r="H13" s="192">
        <v>6.8</v>
      </c>
      <c r="I13" s="351">
        <v>109.8</v>
      </c>
      <c r="J13" s="422">
        <v>5.0999999999999996</v>
      </c>
      <c r="K13" s="423">
        <v>98.7</v>
      </c>
      <c r="L13" s="192">
        <v>3.2</v>
      </c>
      <c r="M13" s="343">
        <v>105.9</v>
      </c>
      <c r="N13" s="422">
        <v>4.3</v>
      </c>
    </row>
    <row r="14" spans="1:15" ht="16" customHeight="1">
      <c r="A14" s="75" t="s">
        <v>290</v>
      </c>
      <c r="B14" s="420"/>
      <c r="C14" s="420"/>
      <c r="D14" s="420"/>
      <c r="E14" s="343">
        <v>107.4</v>
      </c>
      <c r="F14" s="422">
        <v>5.0999999999999996</v>
      </c>
      <c r="G14" s="423">
        <v>102.5</v>
      </c>
      <c r="H14" s="192">
        <v>-9.1999999999999993</v>
      </c>
      <c r="I14" s="351">
        <v>106</v>
      </c>
      <c r="J14" s="422">
        <v>3.4</v>
      </c>
      <c r="K14" s="423">
        <v>107.2</v>
      </c>
      <c r="L14" s="192">
        <v>16.3</v>
      </c>
      <c r="M14" s="343">
        <v>109.2</v>
      </c>
      <c r="N14" s="422">
        <v>7.1</v>
      </c>
    </row>
    <row r="15" spans="1:15" ht="16" customHeight="1">
      <c r="A15" s="75" t="s">
        <v>295</v>
      </c>
      <c r="B15" s="420"/>
      <c r="C15" s="420"/>
      <c r="D15" s="420"/>
      <c r="E15" s="343">
        <v>107.4</v>
      </c>
      <c r="F15" s="422">
        <v>3.7</v>
      </c>
      <c r="G15" s="423">
        <v>101.2</v>
      </c>
      <c r="H15" s="192">
        <v>-11.3</v>
      </c>
      <c r="I15" s="351">
        <v>107.6</v>
      </c>
      <c r="J15" s="422">
        <v>2.8</v>
      </c>
      <c r="K15" s="423">
        <v>107.9</v>
      </c>
      <c r="L15" s="192">
        <v>16.899999999999999</v>
      </c>
      <c r="M15" s="343">
        <v>105.2</v>
      </c>
      <c r="N15" s="422">
        <v>1.9</v>
      </c>
    </row>
    <row r="16" spans="1:15" ht="16" customHeight="1">
      <c r="A16" s="75" t="s">
        <v>278</v>
      </c>
      <c r="B16" s="420"/>
      <c r="C16" s="420"/>
      <c r="D16" s="421"/>
      <c r="E16" s="343">
        <v>108.1</v>
      </c>
      <c r="F16" s="422">
        <v>4.2</v>
      </c>
      <c r="G16" s="343">
        <v>102.2</v>
      </c>
      <c r="H16" s="422">
        <v>-8.3000000000000007</v>
      </c>
      <c r="I16" s="351">
        <v>107.2</v>
      </c>
      <c r="J16" s="422">
        <v>3</v>
      </c>
      <c r="K16" s="343">
        <v>108</v>
      </c>
      <c r="L16" s="422">
        <v>15.8</v>
      </c>
      <c r="M16" s="423">
        <v>106.6</v>
      </c>
      <c r="N16" s="422">
        <v>3</v>
      </c>
    </row>
    <row r="17" spans="1:15" ht="16" customHeight="1">
      <c r="A17" s="75" t="s">
        <v>296</v>
      </c>
      <c r="B17" s="420"/>
      <c r="C17" s="420"/>
      <c r="D17" s="421"/>
      <c r="E17" s="343">
        <v>111.4</v>
      </c>
      <c r="F17" s="422">
        <v>5.3</v>
      </c>
      <c r="G17" s="343">
        <v>107.5</v>
      </c>
      <c r="H17" s="422">
        <v>-6.2</v>
      </c>
      <c r="I17" s="351">
        <v>109.9</v>
      </c>
      <c r="J17" s="422">
        <v>2.2000000000000002</v>
      </c>
      <c r="K17" s="343">
        <v>109.7</v>
      </c>
      <c r="L17" s="422">
        <v>15.8</v>
      </c>
      <c r="M17" s="423">
        <v>109.5</v>
      </c>
      <c r="N17" s="422">
        <v>5.2</v>
      </c>
    </row>
    <row r="18" spans="1:15" ht="16" customHeight="1">
      <c r="A18" s="499" t="s">
        <v>269</v>
      </c>
      <c r="B18" s="420"/>
      <c r="C18" s="420"/>
      <c r="D18" s="421"/>
      <c r="E18" s="423">
        <v>110.8</v>
      </c>
      <c r="F18" s="422">
        <v>6.2</v>
      </c>
      <c r="G18" s="423">
        <v>103.3</v>
      </c>
      <c r="H18" s="192">
        <v>-1.4</v>
      </c>
      <c r="I18" s="351">
        <v>109.4</v>
      </c>
      <c r="J18" s="422">
        <v>3.5</v>
      </c>
      <c r="K18" s="423">
        <v>110.5</v>
      </c>
      <c r="L18" s="192">
        <v>17.899999999999999</v>
      </c>
      <c r="M18" s="343">
        <v>108</v>
      </c>
      <c r="N18" s="422">
        <v>3.5</v>
      </c>
    </row>
    <row r="19" spans="1:15" ht="16" customHeight="1">
      <c r="A19" s="499" t="s">
        <v>297</v>
      </c>
      <c r="B19" s="420"/>
      <c r="C19" s="420"/>
      <c r="D19" s="421"/>
      <c r="E19" s="343">
        <v>110.6</v>
      </c>
      <c r="F19" s="422">
        <v>3.9</v>
      </c>
      <c r="G19" s="343">
        <v>105</v>
      </c>
      <c r="H19" s="422">
        <v>-8.3000000000000007</v>
      </c>
      <c r="I19" s="351">
        <v>109.6</v>
      </c>
      <c r="J19" s="422">
        <v>3</v>
      </c>
      <c r="K19" s="343">
        <v>111</v>
      </c>
      <c r="L19" s="422">
        <v>18</v>
      </c>
      <c r="M19" s="343">
        <v>107.1</v>
      </c>
      <c r="N19" s="422">
        <v>1.3</v>
      </c>
    </row>
    <row r="20" spans="1:15" ht="16" customHeight="1">
      <c r="A20" s="498" t="s">
        <v>262</v>
      </c>
      <c r="B20" s="236"/>
      <c r="C20" s="236"/>
      <c r="D20" s="484"/>
      <c r="E20" s="303">
        <v>112.9</v>
      </c>
      <c r="F20" s="208">
        <v>4.7</v>
      </c>
      <c r="G20" s="303">
        <v>102.8</v>
      </c>
      <c r="H20" s="208">
        <v>-3.6</v>
      </c>
      <c r="I20" s="488">
        <v>113.9</v>
      </c>
      <c r="J20" s="208">
        <v>5.0999999999999996</v>
      </c>
      <c r="K20" s="303">
        <v>116.6</v>
      </c>
      <c r="L20" s="208">
        <v>16.5</v>
      </c>
      <c r="M20" s="305">
        <v>110.3</v>
      </c>
      <c r="N20" s="208">
        <v>3.9</v>
      </c>
    </row>
    <row r="21" spans="1:15" ht="15.75" customHeight="1">
      <c r="D21" s="2"/>
      <c r="E21" s="398"/>
      <c r="F21" s="375"/>
      <c r="G21" s="398"/>
      <c r="H21" s="375"/>
      <c r="I21" s="398"/>
      <c r="J21" s="375"/>
      <c r="K21" s="402"/>
      <c r="L21" s="405"/>
      <c r="M21" s="403"/>
      <c r="N21" s="405"/>
    </row>
    <row r="22" spans="1:15" ht="16.5" customHeight="1">
      <c r="A22" s="50" t="s">
        <v>161</v>
      </c>
      <c r="B22" s="50"/>
      <c r="C22" s="50"/>
      <c r="D22" s="50"/>
      <c r="E22" s="396"/>
      <c r="F22" s="371"/>
      <c r="G22" s="396"/>
      <c r="H22" s="371"/>
      <c r="I22" s="396"/>
      <c r="J22" s="404"/>
      <c r="K22" s="585" t="s">
        <v>255</v>
      </c>
      <c r="L22" s="585"/>
      <c r="M22" s="585"/>
      <c r="N22" s="585"/>
      <c r="O22" s="2"/>
    </row>
    <row r="23" spans="1:15" ht="16.5" customHeight="1">
      <c r="A23" s="589" t="s">
        <v>92</v>
      </c>
      <c r="B23" s="590"/>
      <c r="C23" s="590"/>
      <c r="D23" s="591"/>
      <c r="E23" s="592" t="s">
        <v>85</v>
      </c>
      <c r="F23" s="582"/>
      <c r="G23" s="592" t="s">
        <v>84</v>
      </c>
      <c r="H23" s="582"/>
      <c r="I23" s="592" t="s">
        <v>86</v>
      </c>
      <c r="J23" s="582"/>
      <c r="K23" s="592" t="s">
        <v>87</v>
      </c>
      <c r="L23" s="582"/>
      <c r="M23" s="592" t="s">
        <v>88</v>
      </c>
      <c r="N23" s="582"/>
      <c r="O23" s="2"/>
    </row>
    <row r="24" spans="1:15" ht="12" customHeight="1">
      <c r="A24" s="586"/>
      <c r="B24" s="587"/>
      <c r="C24" s="587"/>
      <c r="D24" s="588"/>
      <c r="E24" s="399"/>
      <c r="F24" s="425" t="s">
        <v>89</v>
      </c>
      <c r="G24" s="397"/>
      <c r="H24" s="394" t="s">
        <v>89</v>
      </c>
      <c r="I24" s="401"/>
      <c r="J24" s="425" t="s">
        <v>89</v>
      </c>
      <c r="K24" s="427"/>
      <c r="L24" s="394" t="s">
        <v>89</v>
      </c>
      <c r="M24" s="433"/>
      <c r="N24" s="434" t="s">
        <v>89</v>
      </c>
      <c r="O24" s="2"/>
    </row>
    <row r="25" spans="1:15" ht="16" customHeight="1">
      <c r="A25" s="419" t="str">
        <f>'名目賃金指数（現金給与総額）'!A26</f>
        <v>　令和４年平均</v>
      </c>
      <c r="B25" s="420"/>
      <c r="C25" s="420"/>
      <c r="D25" s="421"/>
      <c r="E25" s="423">
        <v>103.1</v>
      </c>
      <c r="F25" s="192">
        <v>5.5</v>
      </c>
      <c r="G25" s="343">
        <v>117.7</v>
      </c>
      <c r="H25" s="422">
        <v>23.6</v>
      </c>
      <c r="I25" s="423">
        <v>105.5</v>
      </c>
      <c r="J25" s="192">
        <v>5.8</v>
      </c>
      <c r="K25" s="343">
        <v>103.8</v>
      </c>
      <c r="L25" s="422">
        <v>1.1000000000000001</v>
      </c>
      <c r="M25" s="435">
        <v>101.1</v>
      </c>
      <c r="N25" s="436">
        <v>2.1</v>
      </c>
      <c r="O25" s="2"/>
    </row>
    <row r="26" spans="1:15" ht="16" customHeight="1">
      <c r="A26" s="419" t="str">
        <f>'名目賃金指数（現金給与総額）'!A27</f>
        <v>　  　５　</v>
      </c>
      <c r="B26" s="420"/>
      <c r="C26" s="420"/>
      <c r="D26" s="421"/>
      <c r="E26" s="423">
        <v>103.3</v>
      </c>
      <c r="F26" s="192">
        <v>0.2</v>
      </c>
      <c r="G26" s="343">
        <v>123.4</v>
      </c>
      <c r="H26" s="422">
        <v>4.8</v>
      </c>
      <c r="I26" s="423">
        <v>105.2</v>
      </c>
      <c r="J26" s="192">
        <v>-0.3</v>
      </c>
      <c r="K26" s="343">
        <v>106</v>
      </c>
      <c r="L26" s="422">
        <v>2.1</v>
      </c>
      <c r="M26" s="437">
        <v>99.5</v>
      </c>
      <c r="N26" s="436">
        <v>-1.6</v>
      </c>
      <c r="O26" s="2"/>
    </row>
    <row r="27" spans="1:15" ht="16" customHeight="1">
      <c r="A27" s="453" t="str">
        <f>'名目賃金指数（現金給与総額）'!A28</f>
        <v>　  　６　</v>
      </c>
      <c r="B27" s="236"/>
      <c r="C27" s="236"/>
      <c r="D27" s="484"/>
      <c r="E27" s="429">
        <v>106.3</v>
      </c>
      <c r="F27" s="430">
        <v>3.5</v>
      </c>
      <c r="G27" s="431">
        <v>127.9</v>
      </c>
      <c r="H27" s="432">
        <v>3.6</v>
      </c>
      <c r="I27" s="429">
        <v>109.5</v>
      </c>
      <c r="J27" s="430">
        <v>2.4</v>
      </c>
      <c r="K27" s="431">
        <v>95.1</v>
      </c>
      <c r="L27" s="432">
        <v>-5.7</v>
      </c>
      <c r="M27" s="431">
        <v>106</v>
      </c>
      <c r="N27" s="432">
        <v>5.2</v>
      </c>
      <c r="O27" s="2"/>
    </row>
    <row r="28" spans="1:15" ht="16" customHeight="1">
      <c r="A28" s="75" t="s">
        <v>301</v>
      </c>
      <c r="B28" s="420"/>
      <c r="C28" s="420"/>
      <c r="D28" s="420"/>
      <c r="E28" s="343">
        <v>107.6</v>
      </c>
      <c r="F28" s="422">
        <v>4.5999999999999996</v>
      </c>
      <c r="G28" s="423">
        <v>124</v>
      </c>
      <c r="H28" s="192">
        <v>0.6</v>
      </c>
      <c r="I28" s="351">
        <v>111.6</v>
      </c>
      <c r="J28" s="422">
        <v>4.2</v>
      </c>
      <c r="K28" s="423">
        <v>97.7</v>
      </c>
      <c r="L28" s="192">
        <v>-4.5</v>
      </c>
      <c r="M28" s="343">
        <v>106</v>
      </c>
      <c r="N28" s="422">
        <v>5.0999999999999996</v>
      </c>
    </row>
    <row r="29" spans="1:15" ht="16" customHeight="1">
      <c r="A29" s="75" t="s">
        <v>263</v>
      </c>
      <c r="B29" s="420"/>
      <c r="C29" s="420"/>
      <c r="D29" s="420"/>
      <c r="E29" s="343">
        <v>106.4</v>
      </c>
      <c r="F29" s="192">
        <v>3.6</v>
      </c>
      <c r="G29" s="343">
        <v>124.8</v>
      </c>
      <c r="H29" s="422">
        <v>0.8</v>
      </c>
      <c r="I29" s="358">
        <v>108</v>
      </c>
      <c r="J29" s="192">
        <v>2.2000000000000002</v>
      </c>
      <c r="K29" s="343">
        <v>96.7</v>
      </c>
      <c r="L29" s="422">
        <v>-6.6</v>
      </c>
      <c r="M29" s="423">
        <v>107.4</v>
      </c>
      <c r="N29" s="422">
        <v>7.1</v>
      </c>
    </row>
    <row r="30" spans="1:15" ht="16" customHeight="1">
      <c r="A30" s="75" t="s">
        <v>281</v>
      </c>
      <c r="B30" s="420"/>
      <c r="C30" s="420"/>
      <c r="D30" s="420"/>
      <c r="E30" s="343">
        <v>106.9</v>
      </c>
      <c r="F30" s="422">
        <v>3.4</v>
      </c>
      <c r="G30" s="423">
        <v>123.4</v>
      </c>
      <c r="H30" s="192">
        <v>-0.1</v>
      </c>
      <c r="I30" s="351">
        <v>110.1</v>
      </c>
      <c r="J30" s="422">
        <v>1.2</v>
      </c>
      <c r="K30" s="423">
        <v>97</v>
      </c>
      <c r="L30" s="192">
        <v>-7.2</v>
      </c>
      <c r="M30" s="343">
        <v>107.6</v>
      </c>
      <c r="N30" s="422">
        <v>6.9</v>
      </c>
    </row>
    <row r="31" spans="1:15" ht="16" customHeight="1">
      <c r="A31" s="75" t="s">
        <v>282</v>
      </c>
      <c r="B31" s="420"/>
      <c r="C31" s="420"/>
      <c r="D31" s="420"/>
      <c r="E31" s="343">
        <v>108.1</v>
      </c>
      <c r="F31" s="422">
        <v>5.5</v>
      </c>
      <c r="G31" s="423">
        <v>125.2</v>
      </c>
      <c r="H31" s="192">
        <v>-0.1</v>
      </c>
      <c r="I31" s="351">
        <v>110.8</v>
      </c>
      <c r="J31" s="422">
        <v>4.7</v>
      </c>
      <c r="K31" s="423">
        <v>97.5</v>
      </c>
      <c r="L31" s="192">
        <v>0.1</v>
      </c>
      <c r="M31" s="343">
        <v>107</v>
      </c>
      <c r="N31" s="422">
        <v>7.5</v>
      </c>
    </row>
    <row r="32" spans="1:15" ht="16" customHeight="1">
      <c r="A32" s="75" t="s">
        <v>264</v>
      </c>
      <c r="B32" s="420"/>
      <c r="C32" s="420"/>
      <c r="D32" s="420"/>
      <c r="E32" s="343">
        <v>107.6</v>
      </c>
      <c r="F32" s="422">
        <v>3.9</v>
      </c>
      <c r="G32" s="423">
        <v>128.30000000000001</v>
      </c>
      <c r="H32" s="192">
        <v>-0.6</v>
      </c>
      <c r="I32" s="351">
        <v>111.8</v>
      </c>
      <c r="J32" s="422">
        <v>2.1</v>
      </c>
      <c r="K32" s="423">
        <v>97.7</v>
      </c>
      <c r="L32" s="192">
        <v>1.7</v>
      </c>
      <c r="M32" s="343">
        <v>106.4</v>
      </c>
      <c r="N32" s="422">
        <v>6</v>
      </c>
    </row>
    <row r="33" spans="1:14" ht="16" customHeight="1">
      <c r="A33" s="75" t="s">
        <v>283</v>
      </c>
      <c r="B33" s="420"/>
      <c r="C33" s="420"/>
      <c r="D33" s="420"/>
      <c r="E33" s="343">
        <v>108.2</v>
      </c>
      <c r="F33" s="422">
        <v>5.3</v>
      </c>
      <c r="G33" s="423">
        <v>144.30000000000001</v>
      </c>
      <c r="H33" s="192">
        <v>16.5</v>
      </c>
      <c r="I33" s="351">
        <v>111.3</v>
      </c>
      <c r="J33" s="422">
        <v>2.5</v>
      </c>
      <c r="K33" s="423">
        <v>95.4</v>
      </c>
      <c r="L33" s="192">
        <v>-0.7</v>
      </c>
      <c r="M33" s="343">
        <v>106.7</v>
      </c>
      <c r="N33" s="422">
        <v>4.9000000000000004</v>
      </c>
    </row>
    <row r="34" spans="1:14" ht="16" customHeight="1">
      <c r="A34" s="75" t="s">
        <v>290</v>
      </c>
      <c r="B34" s="420"/>
      <c r="C34" s="420"/>
      <c r="D34" s="420"/>
      <c r="E34" s="343">
        <v>107.7</v>
      </c>
      <c r="F34" s="422">
        <v>4.5</v>
      </c>
      <c r="G34" s="423">
        <v>106.8</v>
      </c>
      <c r="H34" s="192">
        <v>-16.600000000000001</v>
      </c>
      <c r="I34" s="351">
        <v>107.6</v>
      </c>
      <c r="J34" s="422">
        <v>1.5</v>
      </c>
      <c r="K34" s="423">
        <v>108</v>
      </c>
      <c r="L34" s="192">
        <v>18.2</v>
      </c>
      <c r="M34" s="343">
        <v>115.8</v>
      </c>
      <c r="N34" s="422">
        <v>11</v>
      </c>
    </row>
    <row r="35" spans="1:14" ht="16" customHeight="1">
      <c r="A35" s="75" t="s">
        <v>295</v>
      </c>
      <c r="B35" s="420"/>
      <c r="C35" s="420"/>
      <c r="D35" s="420"/>
      <c r="E35" s="343">
        <v>107.1</v>
      </c>
      <c r="F35" s="422">
        <v>2.9</v>
      </c>
      <c r="G35" s="423">
        <v>109</v>
      </c>
      <c r="H35" s="192">
        <v>-15.6</v>
      </c>
      <c r="I35" s="351">
        <v>109.5</v>
      </c>
      <c r="J35" s="422">
        <v>1</v>
      </c>
      <c r="K35" s="423">
        <v>108</v>
      </c>
      <c r="L35" s="192">
        <v>16.100000000000001</v>
      </c>
      <c r="M35" s="343">
        <v>109.1</v>
      </c>
      <c r="N35" s="422">
        <v>4.9000000000000004</v>
      </c>
    </row>
    <row r="36" spans="1:14" ht="16" customHeight="1">
      <c r="A36" s="75" t="s">
        <v>278</v>
      </c>
      <c r="B36" s="420"/>
      <c r="C36" s="420"/>
      <c r="D36" s="421"/>
      <c r="E36" s="343">
        <v>108.6</v>
      </c>
      <c r="F36" s="422">
        <v>4.4000000000000004</v>
      </c>
      <c r="G36" s="343">
        <v>115.3</v>
      </c>
      <c r="H36" s="422">
        <v>-6.3</v>
      </c>
      <c r="I36" s="351">
        <v>108.7</v>
      </c>
      <c r="J36" s="422">
        <v>1.8</v>
      </c>
      <c r="K36" s="343">
        <v>111.3</v>
      </c>
      <c r="L36" s="422">
        <v>18.899999999999999</v>
      </c>
      <c r="M36" s="423">
        <v>111.1</v>
      </c>
      <c r="N36" s="422">
        <v>6.2</v>
      </c>
    </row>
    <row r="37" spans="1:14" ht="16" customHeight="1">
      <c r="A37" s="75" t="s">
        <v>296</v>
      </c>
      <c r="B37" s="420"/>
      <c r="C37" s="420"/>
      <c r="D37" s="421"/>
      <c r="E37" s="343">
        <v>112.2</v>
      </c>
      <c r="F37" s="422">
        <v>5</v>
      </c>
      <c r="G37" s="343">
        <v>115.2</v>
      </c>
      <c r="H37" s="422">
        <v>-13.8</v>
      </c>
      <c r="I37" s="351">
        <v>111.4</v>
      </c>
      <c r="J37" s="422">
        <v>1</v>
      </c>
      <c r="K37" s="343">
        <v>113.9</v>
      </c>
      <c r="L37" s="422">
        <v>21.2</v>
      </c>
      <c r="M37" s="423">
        <v>114.2</v>
      </c>
      <c r="N37" s="422">
        <v>8.6</v>
      </c>
    </row>
    <row r="38" spans="1:14" ht="16" customHeight="1">
      <c r="A38" s="499" t="s">
        <v>269</v>
      </c>
      <c r="B38" s="420"/>
      <c r="C38" s="420"/>
      <c r="D38" s="421"/>
      <c r="E38" s="423">
        <v>111.9</v>
      </c>
      <c r="F38" s="422">
        <v>6.6</v>
      </c>
      <c r="G38" s="423">
        <v>112.2</v>
      </c>
      <c r="H38" s="192">
        <v>-0.5</v>
      </c>
      <c r="I38" s="351">
        <v>111.3</v>
      </c>
      <c r="J38" s="422">
        <v>2.2000000000000002</v>
      </c>
      <c r="K38" s="423">
        <v>118.1</v>
      </c>
      <c r="L38" s="192">
        <v>27.5</v>
      </c>
      <c r="M38" s="343">
        <v>112.4</v>
      </c>
      <c r="N38" s="422">
        <v>6.3</v>
      </c>
    </row>
    <row r="39" spans="1:14" ht="16" customHeight="1">
      <c r="A39" s="499" t="s">
        <v>297</v>
      </c>
      <c r="B39" s="420"/>
      <c r="C39" s="420"/>
      <c r="D39" s="421"/>
      <c r="E39" s="343">
        <v>110.5</v>
      </c>
      <c r="F39" s="422">
        <v>2.8</v>
      </c>
      <c r="G39" s="343">
        <v>110.9</v>
      </c>
      <c r="H39" s="422">
        <v>-19.5</v>
      </c>
      <c r="I39" s="351">
        <v>110.9</v>
      </c>
      <c r="J39" s="422">
        <v>0.5</v>
      </c>
      <c r="K39" s="343">
        <v>115.4</v>
      </c>
      <c r="L39" s="422">
        <v>22</v>
      </c>
      <c r="M39" s="343">
        <v>109.2</v>
      </c>
      <c r="N39" s="422">
        <v>2.1</v>
      </c>
    </row>
    <row r="40" spans="1:14" ht="16" customHeight="1">
      <c r="A40" s="498" t="s">
        <v>262</v>
      </c>
      <c r="B40" s="236"/>
      <c r="C40" s="236"/>
      <c r="D40" s="484"/>
      <c r="E40" s="303">
        <v>111.9</v>
      </c>
      <c r="F40" s="208">
        <v>4</v>
      </c>
      <c r="G40" s="303">
        <v>111.6</v>
      </c>
      <c r="H40" s="208">
        <v>-10</v>
      </c>
      <c r="I40" s="488">
        <v>112.8</v>
      </c>
      <c r="J40" s="208">
        <v>1.1000000000000001</v>
      </c>
      <c r="K40" s="303">
        <v>115.2</v>
      </c>
      <c r="L40" s="208">
        <v>17.899999999999999</v>
      </c>
      <c r="M40" s="305">
        <v>112.1</v>
      </c>
      <c r="N40" s="208">
        <v>5.8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O529"/>
  <sheetViews>
    <sheetView showGridLines="0" view="pageBreakPreview" zoomScaleNormal="120" zoomScaleSheetLayoutView="100" workbookViewId="0"/>
  </sheetViews>
  <sheetFormatPr defaultColWidth="9.09765625" defaultRowHeight="12" customHeight="1"/>
  <cols>
    <col min="1" max="3" width="3.09765625" style="3" customWidth="1"/>
    <col min="4" max="4" width="3.3984375" style="3" customWidth="1"/>
    <col min="5" max="5" width="8.3984375" style="400" customWidth="1"/>
    <col min="6" max="6" width="8" style="370" customWidth="1"/>
    <col min="7" max="7" width="8" style="400" customWidth="1"/>
    <col min="8" max="8" width="8" style="370" customWidth="1"/>
    <col min="9" max="9" width="8" style="400" customWidth="1"/>
    <col min="10" max="10" width="8" style="370" customWidth="1"/>
    <col min="11" max="11" width="8" style="400" customWidth="1"/>
    <col min="12" max="12" width="8" style="370" customWidth="1"/>
    <col min="13" max="13" width="8" style="400" customWidth="1"/>
    <col min="14" max="14" width="8" style="370" customWidth="1"/>
    <col min="15" max="16384" width="9.09765625" style="3"/>
  </cols>
  <sheetData>
    <row r="1" spans="1:15" ht="13.5" customHeight="1">
      <c r="A1" s="451"/>
      <c r="B1" s="56"/>
      <c r="C1" s="56"/>
      <c r="D1" s="56"/>
      <c r="E1" s="395"/>
      <c r="F1" s="393"/>
      <c r="G1" s="395"/>
      <c r="H1" s="393"/>
      <c r="I1" s="395"/>
      <c r="J1" s="393"/>
      <c r="K1" s="395"/>
      <c r="L1" s="393"/>
      <c r="M1" s="395"/>
      <c r="N1" s="393"/>
    </row>
    <row r="2" spans="1:15" ht="15.75" customHeight="1">
      <c r="A2" s="50" t="s">
        <v>162</v>
      </c>
      <c r="B2" s="50"/>
      <c r="C2" s="50"/>
      <c r="D2" s="50"/>
      <c r="E2" s="396"/>
      <c r="F2" s="371"/>
      <c r="G2" s="396"/>
      <c r="H2" s="371"/>
      <c r="I2" s="396"/>
      <c r="J2" s="371"/>
      <c r="K2" s="585" t="s">
        <v>255</v>
      </c>
      <c r="L2" s="585"/>
      <c r="M2" s="585"/>
      <c r="N2" s="585"/>
    </row>
    <row r="3" spans="1:15" ht="16.5" customHeight="1">
      <c r="A3" s="589" t="s">
        <v>92</v>
      </c>
      <c r="B3" s="590"/>
      <c r="C3" s="590"/>
      <c r="D3" s="591"/>
      <c r="E3" s="592" t="s">
        <v>85</v>
      </c>
      <c r="F3" s="582"/>
      <c r="G3" s="592" t="s">
        <v>84</v>
      </c>
      <c r="H3" s="582"/>
      <c r="I3" s="592" t="s">
        <v>86</v>
      </c>
      <c r="J3" s="582"/>
      <c r="K3" s="592" t="s">
        <v>87</v>
      </c>
      <c r="L3" s="582"/>
      <c r="M3" s="592" t="s">
        <v>88</v>
      </c>
      <c r="N3" s="582"/>
      <c r="O3" s="2"/>
    </row>
    <row r="4" spans="1:15" ht="12" customHeight="1">
      <c r="A4" s="586"/>
      <c r="B4" s="587"/>
      <c r="C4" s="587"/>
      <c r="D4" s="588"/>
      <c r="E4" s="399"/>
      <c r="F4" s="425" t="s">
        <v>89</v>
      </c>
      <c r="G4" s="397"/>
      <c r="H4" s="394" t="s">
        <v>89</v>
      </c>
      <c r="I4" s="401"/>
      <c r="J4" s="425" t="s">
        <v>89</v>
      </c>
      <c r="K4" s="427"/>
      <c r="L4" s="394" t="s">
        <v>89</v>
      </c>
      <c r="M4" s="433"/>
      <c r="N4" s="434" t="s">
        <v>89</v>
      </c>
      <c r="O4" s="2"/>
    </row>
    <row r="5" spans="1:15" ht="16" customHeight="1">
      <c r="A5" s="419" t="str">
        <f>'名目賃金指数（現金給与総額）'!A6</f>
        <v>　令和４年平均</v>
      </c>
      <c r="B5" s="420"/>
      <c r="C5" s="420"/>
      <c r="D5" s="421"/>
      <c r="E5" s="423">
        <v>100.6</v>
      </c>
      <c r="F5" s="192">
        <v>0.4</v>
      </c>
      <c r="G5" s="343">
        <v>112.3</v>
      </c>
      <c r="H5" s="422">
        <v>3</v>
      </c>
      <c r="I5" s="423">
        <v>99.9</v>
      </c>
      <c r="J5" s="192">
        <v>1.4</v>
      </c>
      <c r="K5" s="343">
        <v>100.6</v>
      </c>
      <c r="L5" s="422">
        <v>-4.7</v>
      </c>
      <c r="M5" s="435">
        <v>98.7</v>
      </c>
      <c r="N5" s="436">
        <v>-2.2999999999999998</v>
      </c>
      <c r="O5" s="2"/>
    </row>
    <row r="6" spans="1:15" ht="16" customHeight="1">
      <c r="A6" s="419" t="str">
        <f>'名目賃金指数（現金給与総額）'!A7</f>
        <v>　  　５　</v>
      </c>
      <c r="B6" s="420"/>
      <c r="C6" s="420"/>
      <c r="D6" s="421"/>
      <c r="E6" s="423">
        <v>100.7</v>
      </c>
      <c r="F6" s="192">
        <v>0.1</v>
      </c>
      <c r="G6" s="343">
        <v>115.1</v>
      </c>
      <c r="H6" s="422">
        <v>2.5</v>
      </c>
      <c r="I6" s="423">
        <v>98.2</v>
      </c>
      <c r="J6" s="192">
        <v>-1.7</v>
      </c>
      <c r="K6" s="343">
        <v>98.7</v>
      </c>
      <c r="L6" s="422">
        <v>-1.9</v>
      </c>
      <c r="M6" s="437">
        <v>97.9</v>
      </c>
      <c r="N6" s="436">
        <v>-0.8</v>
      </c>
      <c r="O6" s="2"/>
    </row>
    <row r="7" spans="1:15" ht="16" customHeight="1">
      <c r="A7" s="453" t="str">
        <f>'名目賃金指数（現金給与総額）'!A8</f>
        <v>　  　６　</v>
      </c>
      <c r="B7" s="236"/>
      <c r="C7" s="236"/>
      <c r="D7" s="484"/>
      <c r="E7" s="429">
        <v>105.2</v>
      </c>
      <c r="F7" s="430">
        <v>3.5</v>
      </c>
      <c r="G7" s="431">
        <v>113</v>
      </c>
      <c r="H7" s="432">
        <v>-1</v>
      </c>
      <c r="I7" s="429">
        <v>104.5</v>
      </c>
      <c r="J7" s="430">
        <v>3.8</v>
      </c>
      <c r="K7" s="431">
        <v>97.2</v>
      </c>
      <c r="L7" s="432">
        <v>0.1</v>
      </c>
      <c r="M7" s="431">
        <v>104.4</v>
      </c>
      <c r="N7" s="432">
        <v>6.6</v>
      </c>
      <c r="O7" s="2"/>
    </row>
    <row r="8" spans="1:15" ht="16" customHeight="1">
      <c r="A8" s="75" t="s">
        <v>301</v>
      </c>
      <c r="B8" s="420"/>
      <c r="C8" s="420"/>
      <c r="D8" s="420"/>
      <c r="E8" s="343">
        <v>107.4</v>
      </c>
      <c r="F8" s="422">
        <v>4.2</v>
      </c>
      <c r="G8" s="423">
        <v>108.9</v>
      </c>
      <c r="H8" s="192">
        <v>-8.6</v>
      </c>
      <c r="I8" s="351">
        <v>106.5</v>
      </c>
      <c r="J8" s="422">
        <v>5.6</v>
      </c>
      <c r="K8" s="423">
        <v>101.5</v>
      </c>
      <c r="L8" s="192">
        <v>3.6</v>
      </c>
      <c r="M8" s="343">
        <v>106.2</v>
      </c>
      <c r="N8" s="422">
        <v>6.7</v>
      </c>
      <c r="O8" s="2"/>
    </row>
    <row r="9" spans="1:15" ht="16" customHeight="1">
      <c r="A9" s="75" t="s">
        <v>263</v>
      </c>
      <c r="B9" s="420"/>
      <c r="C9" s="420"/>
      <c r="D9" s="420"/>
      <c r="E9" s="343">
        <v>106.3</v>
      </c>
      <c r="F9" s="192">
        <v>4.2</v>
      </c>
      <c r="G9" s="343">
        <v>109.1</v>
      </c>
      <c r="H9" s="422">
        <v>-4.4000000000000004</v>
      </c>
      <c r="I9" s="358">
        <v>104.8</v>
      </c>
      <c r="J9" s="192">
        <v>4.0999999999999996</v>
      </c>
      <c r="K9" s="343">
        <v>101.7</v>
      </c>
      <c r="L9" s="422">
        <v>3.7</v>
      </c>
      <c r="M9" s="423">
        <v>105</v>
      </c>
      <c r="N9" s="422">
        <v>6.5</v>
      </c>
      <c r="O9" s="2"/>
    </row>
    <row r="10" spans="1:15" ht="16" customHeight="1">
      <c r="A10" s="75" t="s">
        <v>281</v>
      </c>
      <c r="B10" s="420"/>
      <c r="C10" s="420"/>
      <c r="D10" s="420"/>
      <c r="E10" s="343">
        <v>107</v>
      </c>
      <c r="F10" s="422">
        <v>4.0999999999999996</v>
      </c>
      <c r="G10" s="423">
        <v>111.8</v>
      </c>
      <c r="H10" s="192">
        <v>-1.1000000000000001</v>
      </c>
      <c r="I10" s="351">
        <v>105.8</v>
      </c>
      <c r="J10" s="422">
        <v>2.7</v>
      </c>
      <c r="K10" s="423">
        <v>101.1</v>
      </c>
      <c r="L10" s="192">
        <v>1.4</v>
      </c>
      <c r="M10" s="343">
        <v>106.3</v>
      </c>
      <c r="N10" s="422">
        <v>7.7</v>
      </c>
      <c r="O10" s="2"/>
    </row>
    <row r="11" spans="1:15" ht="16" customHeight="1">
      <c r="A11" s="75" t="s">
        <v>282</v>
      </c>
      <c r="B11" s="420"/>
      <c r="C11" s="420"/>
      <c r="D11" s="420"/>
      <c r="E11" s="343">
        <v>106.8</v>
      </c>
      <c r="F11" s="422">
        <v>4</v>
      </c>
      <c r="G11" s="423">
        <v>111.6</v>
      </c>
      <c r="H11" s="192">
        <v>-2.9</v>
      </c>
      <c r="I11" s="351">
        <v>105.1</v>
      </c>
      <c r="J11" s="422">
        <v>4.5</v>
      </c>
      <c r="K11" s="423">
        <v>99.3</v>
      </c>
      <c r="L11" s="192">
        <v>2.4</v>
      </c>
      <c r="M11" s="343">
        <v>105.7</v>
      </c>
      <c r="N11" s="422">
        <v>7.4</v>
      </c>
      <c r="O11" s="2"/>
    </row>
    <row r="12" spans="1:15" ht="16" customHeight="1">
      <c r="A12" s="75" t="s">
        <v>264</v>
      </c>
      <c r="B12" s="420"/>
      <c r="C12" s="420"/>
      <c r="D12" s="420"/>
      <c r="E12" s="343">
        <v>107.6</v>
      </c>
      <c r="F12" s="422">
        <v>4.4000000000000004</v>
      </c>
      <c r="G12" s="423">
        <v>115.9</v>
      </c>
      <c r="H12" s="192">
        <v>-0.1</v>
      </c>
      <c r="I12" s="351">
        <v>107.4</v>
      </c>
      <c r="J12" s="422">
        <v>5.3</v>
      </c>
      <c r="K12" s="423">
        <v>100.9</v>
      </c>
      <c r="L12" s="192">
        <v>4.7</v>
      </c>
      <c r="M12" s="343">
        <v>105.7</v>
      </c>
      <c r="N12" s="422">
        <v>6.8</v>
      </c>
      <c r="O12" s="2"/>
    </row>
    <row r="13" spans="1:15" ht="16" customHeight="1">
      <c r="A13" s="75" t="s">
        <v>283</v>
      </c>
      <c r="B13" s="420"/>
      <c r="C13" s="420"/>
      <c r="D13" s="420"/>
      <c r="E13" s="343">
        <v>107.4</v>
      </c>
      <c r="F13" s="422">
        <v>4.9000000000000004</v>
      </c>
      <c r="G13" s="423">
        <v>117.8</v>
      </c>
      <c r="H13" s="192">
        <v>5</v>
      </c>
      <c r="I13" s="351">
        <v>107.3</v>
      </c>
      <c r="J13" s="422">
        <v>5.4</v>
      </c>
      <c r="K13" s="423">
        <v>99.7</v>
      </c>
      <c r="L13" s="192">
        <v>4.8</v>
      </c>
      <c r="M13" s="343">
        <v>105.9</v>
      </c>
      <c r="N13" s="422">
        <v>6.5</v>
      </c>
      <c r="O13" s="2"/>
    </row>
    <row r="14" spans="1:15" ht="16" customHeight="1">
      <c r="A14" s="75" t="s">
        <v>290</v>
      </c>
      <c r="B14" s="420"/>
      <c r="C14" s="420"/>
      <c r="D14" s="420"/>
      <c r="E14" s="343">
        <v>106.3</v>
      </c>
      <c r="F14" s="422">
        <v>4.9000000000000004</v>
      </c>
      <c r="G14" s="423">
        <v>104.4</v>
      </c>
      <c r="H14" s="192">
        <v>-8</v>
      </c>
      <c r="I14" s="351">
        <v>105</v>
      </c>
      <c r="J14" s="422">
        <v>4.2</v>
      </c>
      <c r="K14" s="423">
        <v>108.9</v>
      </c>
      <c r="L14" s="192">
        <v>17.7</v>
      </c>
      <c r="M14" s="343">
        <v>106.4</v>
      </c>
      <c r="N14" s="422">
        <v>5.6</v>
      </c>
      <c r="O14" s="2"/>
    </row>
    <row r="15" spans="1:15" ht="16" customHeight="1">
      <c r="A15" s="75" t="s">
        <v>295</v>
      </c>
      <c r="B15" s="420"/>
      <c r="C15" s="420"/>
      <c r="D15" s="420"/>
      <c r="E15" s="343">
        <v>106.5</v>
      </c>
      <c r="F15" s="422">
        <v>3.6</v>
      </c>
      <c r="G15" s="423">
        <v>103.6</v>
      </c>
      <c r="H15" s="192">
        <v>-9.8000000000000007</v>
      </c>
      <c r="I15" s="351">
        <v>105.9</v>
      </c>
      <c r="J15" s="422">
        <v>4</v>
      </c>
      <c r="K15" s="423">
        <v>109.9</v>
      </c>
      <c r="L15" s="192">
        <v>18.8</v>
      </c>
      <c r="M15" s="343">
        <v>104.2</v>
      </c>
      <c r="N15" s="422">
        <v>1.8</v>
      </c>
      <c r="O15" s="2"/>
    </row>
    <row r="16" spans="1:15" ht="16" customHeight="1">
      <c r="A16" s="75" t="s">
        <v>278</v>
      </c>
      <c r="B16" s="420"/>
      <c r="C16" s="420"/>
      <c r="D16" s="421"/>
      <c r="E16" s="343">
        <v>107</v>
      </c>
      <c r="F16" s="422">
        <v>4.5</v>
      </c>
      <c r="G16" s="343">
        <v>103.8</v>
      </c>
      <c r="H16" s="422">
        <v>-8.6</v>
      </c>
      <c r="I16" s="351">
        <v>105.3</v>
      </c>
      <c r="J16" s="422">
        <v>3.9</v>
      </c>
      <c r="K16" s="343">
        <v>109.4</v>
      </c>
      <c r="L16" s="422">
        <v>17.8</v>
      </c>
      <c r="M16" s="423">
        <v>106</v>
      </c>
      <c r="N16" s="422">
        <v>3</v>
      </c>
      <c r="O16" s="2"/>
    </row>
    <row r="17" spans="1:15" ht="16" customHeight="1">
      <c r="A17" s="75" t="s">
        <v>296</v>
      </c>
      <c r="B17" s="420"/>
      <c r="C17" s="420"/>
      <c r="D17" s="421"/>
      <c r="E17" s="343">
        <v>110.2</v>
      </c>
      <c r="F17" s="422">
        <v>5.4</v>
      </c>
      <c r="G17" s="343">
        <v>110.7</v>
      </c>
      <c r="H17" s="422">
        <v>-3.8</v>
      </c>
      <c r="I17" s="351">
        <v>108.8</v>
      </c>
      <c r="J17" s="422">
        <v>3.6</v>
      </c>
      <c r="K17" s="343">
        <v>111.2</v>
      </c>
      <c r="L17" s="422">
        <v>17.100000000000001</v>
      </c>
      <c r="M17" s="423">
        <v>107.4</v>
      </c>
      <c r="N17" s="422">
        <v>3.5</v>
      </c>
      <c r="O17" s="2"/>
    </row>
    <row r="18" spans="1:15" ht="16" customHeight="1">
      <c r="A18" s="499" t="s">
        <v>269</v>
      </c>
      <c r="B18" s="420"/>
      <c r="C18" s="420"/>
      <c r="D18" s="421"/>
      <c r="E18" s="423">
        <v>110</v>
      </c>
      <c r="F18" s="422">
        <v>6.5</v>
      </c>
      <c r="G18" s="423">
        <v>107.1</v>
      </c>
      <c r="H18" s="192">
        <v>0.8</v>
      </c>
      <c r="I18" s="351">
        <v>108.7</v>
      </c>
      <c r="J18" s="422">
        <v>4.3</v>
      </c>
      <c r="K18" s="423">
        <v>112.2</v>
      </c>
      <c r="L18" s="192">
        <v>19</v>
      </c>
      <c r="M18" s="343">
        <v>105.5</v>
      </c>
      <c r="N18" s="422">
        <v>2.7</v>
      </c>
      <c r="O18" s="2"/>
    </row>
    <row r="19" spans="1:15" ht="16" customHeight="1">
      <c r="A19" s="499" t="s">
        <v>297</v>
      </c>
      <c r="B19" s="420"/>
      <c r="C19" s="420"/>
      <c r="D19" s="421"/>
      <c r="E19" s="343">
        <v>109.8</v>
      </c>
      <c r="F19" s="422">
        <v>3.8</v>
      </c>
      <c r="G19" s="343">
        <v>107.3</v>
      </c>
      <c r="H19" s="422">
        <v>-8.4</v>
      </c>
      <c r="I19" s="351">
        <v>109</v>
      </c>
      <c r="J19" s="422">
        <v>4.5</v>
      </c>
      <c r="K19" s="343">
        <v>113</v>
      </c>
      <c r="L19" s="422">
        <v>18.8</v>
      </c>
      <c r="M19" s="343">
        <v>105.6</v>
      </c>
      <c r="N19" s="422">
        <v>-0.1</v>
      </c>
      <c r="O19" s="2"/>
    </row>
    <row r="20" spans="1:15" ht="16" customHeight="1">
      <c r="A20" s="498" t="s">
        <v>262</v>
      </c>
      <c r="B20" s="236"/>
      <c r="C20" s="236"/>
      <c r="D20" s="484"/>
      <c r="E20" s="303">
        <v>112.7</v>
      </c>
      <c r="F20" s="208">
        <v>4.9000000000000004</v>
      </c>
      <c r="G20" s="303">
        <v>106.1</v>
      </c>
      <c r="H20" s="208">
        <v>-2.6</v>
      </c>
      <c r="I20" s="488">
        <v>113.5</v>
      </c>
      <c r="J20" s="208">
        <v>6.6</v>
      </c>
      <c r="K20" s="303">
        <v>118.4</v>
      </c>
      <c r="L20" s="208">
        <v>16.7</v>
      </c>
      <c r="M20" s="305">
        <v>108.3</v>
      </c>
      <c r="N20" s="208">
        <v>2</v>
      </c>
      <c r="O20" s="2"/>
    </row>
    <row r="21" spans="1:15" ht="42.75" customHeight="1">
      <c r="D21" s="2"/>
      <c r="E21" s="398"/>
      <c r="F21" s="375"/>
      <c r="G21" s="398"/>
      <c r="H21" s="375"/>
      <c r="I21" s="398"/>
      <c r="J21" s="375"/>
      <c r="K21" s="402"/>
      <c r="L21" s="405"/>
      <c r="M21" s="403"/>
      <c r="N21" s="405"/>
    </row>
    <row r="22" spans="1:15" ht="12.75" customHeight="1">
      <c r="A22" s="50" t="s">
        <v>163</v>
      </c>
      <c r="B22" s="50"/>
      <c r="C22" s="50"/>
      <c r="D22" s="50"/>
      <c r="E22" s="396"/>
      <c r="F22" s="371"/>
      <c r="G22" s="396"/>
      <c r="H22" s="371"/>
      <c r="I22" s="396"/>
      <c r="J22" s="371"/>
      <c r="K22" s="585" t="s">
        <v>255</v>
      </c>
      <c r="L22" s="585"/>
      <c r="M22" s="585"/>
      <c r="N22" s="585"/>
    </row>
    <row r="23" spans="1:15" ht="16.5" customHeight="1">
      <c r="A23" s="589" t="s">
        <v>92</v>
      </c>
      <c r="B23" s="590"/>
      <c r="C23" s="590"/>
      <c r="D23" s="591"/>
      <c r="E23" s="592" t="s">
        <v>85</v>
      </c>
      <c r="F23" s="582"/>
      <c r="G23" s="592" t="s">
        <v>84</v>
      </c>
      <c r="H23" s="582"/>
      <c r="I23" s="592" t="s">
        <v>86</v>
      </c>
      <c r="J23" s="582"/>
      <c r="K23" s="592" t="s">
        <v>87</v>
      </c>
      <c r="L23" s="582"/>
      <c r="M23" s="592" t="s">
        <v>88</v>
      </c>
      <c r="N23" s="582"/>
      <c r="O23" s="2"/>
    </row>
    <row r="24" spans="1:15" ht="12" customHeight="1">
      <c r="A24" s="586"/>
      <c r="B24" s="587"/>
      <c r="C24" s="587"/>
      <c r="D24" s="588"/>
      <c r="E24" s="399"/>
      <c r="F24" s="425" t="s">
        <v>89</v>
      </c>
      <c r="G24" s="397"/>
      <c r="H24" s="394" t="s">
        <v>89</v>
      </c>
      <c r="I24" s="401"/>
      <c r="J24" s="425" t="s">
        <v>89</v>
      </c>
      <c r="K24" s="427"/>
      <c r="L24" s="394" t="s">
        <v>89</v>
      </c>
      <c r="M24" s="433"/>
      <c r="N24" s="434" t="s">
        <v>89</v>
      </c>
      <c r="O24" s="2"/>
    </row>
    <row r="25" spans="1:15" ht="16" customHeight="1">
      <c r="A25" s="419" t="str">
        <f>'名目賃金指数（現金給与総額）'!A26</f>
        <v>　令和４年平均</v>
      </c>
      <c r="B25" s="420"/>
      <c r="C25" s="420"/>
      <c r="D25" s="421"/>
      <c r="E25" s="423">
        <v>101.5</v>
      </c>
      <c r="F25" s="192">
        <v>5.5</v>
      </c>
      <c r="G25" s="343">
        <v>115.4</v>
      </c>
      <c r="H25" s="422">
        <v>21.6</v>
      </c>
      <c r="I25" s="423">
        <v>102.8</v>
      </c>
      <c r="J25" s="192">
        <v>5</v>
      </c>
      <c r="K25" s="343">
        <v>103.3</v>
      </c>
      <c r="L25" s="422">
        <v>1.1000000000000001</v>
      </c>
      <c r="M25" s="435">
        <v>99.1</v>
      </c>
      <c r="N25" s="436">
        <v>1.7</v>
      </c>
      <c r="O25" s="2"/>
    </row>
    <row r="26" spans="1:15" ht="16" customHeight="1">
      <c r="A26" s="419" t="str">
        <f>'名目賃金指数（現金給与総額）'!A27</f>
        <v>　  　５　</v>
      </c>
      <c r="B26" s="420"/>
      <c r="C26" s="420"/>
      <c r="D26" s="421"/>
      <c r="E26" s="423">
        <v>102</v>
      </c>
      <c r="F26" s="192">
        <v>0.5</v>
      </c>
      <c r="G26" s="343">
        <v>120.2</v>
      </c>
      <c r="H26" s="422">
        <v>4.2</v>
      </c>
      <c r="I26" s="423">
        <v>103.7</v>
      </c>
      <c r="J26" s="192">
        <v>0.9</v>
      </c>
      <c r="K26" s="343">
        <v>104.6</v>
      </c>
      <c r="L26" s="422">
        <v>1.3</v>
      </c>
      <c r="M26" s="437">
        <v>96.9</v>
      </c>
      <c r="N26" s="436">
        <v>-2.2000000000000002</v>
      </c>
      <c r="O26" s="2"/>
    </row>
    <row r="27" spans="1:15" ht="16" customHeight="1">
      <c r="A27" s="453" t="str">
        <f>'名目賃金指数（現金給与総額）'!A28</f>
        <v>　  　６　</v>
      </c>
      <c r="B27" s="236"/>
      <c r="C27" s="236"/>
      <c r="D27" s="484"/>
      <c r="E27" s="429">
        <v>104.3</v>
      </c>
      <c r="F27" s="430">
        <v>3.1</v>
      </c>
      <c r="G27" s="431">
        <v>126</v>
      </c>
      <c r="H27" s="432">
        <v>4.9000000000000004</v>
      </c>
      <c r="I27" s="429">
        <v>107.6</v>
      </c>
      <c r="J27" s="430">
        <v>1.9</v>
      </c>
      <c r="K27" s="431">
        <v>94.3</v>
      </c>
      <c r="L27" s="432">
        <v>-5.2</v>
      </c>
      <c r="M27" s="431">
        <v>104.7</v>
      </c>
      <c r="N27" s="432">
        <v>6.8</v>
      </c>
      <c r="O27" s="2"/>
    </row>
    <row r="28" spans="1:15" ht="16" customHeight="1">
      <c r="A28" s="75" t="s">
        <v>301</v>
      </c>
      <c r="B28" s="420"/>
      <c r="C28" s="420"/>
      <c r="D28" s="420"/>
      <c r="E28" s="343">
        <v>106.1</v>
      </c>
      <c r="F28" s="422">
        <v>4.3</v>
      </c>
      <c r="G28" s="423">
        <v>124.6</v>
      </c>
      <c r="H28" s="192">
        <v>3.7</v>
      </c>
      <c r="I28" s="351">
        <v>109.7</v>
      </c>
      <c r="J28" s="422">
        <v>3.3</v>
      </c>
      <c r="K28" s="423">
        <v>97</v>
      </c>
      <c r="L28" s="192">
        <v>-4</v>
      </c>
      <c r="M28" s="343">
        <v>105.4</v>
      </c>
      <c r="N28" s="422">
        <v>7.3</v>
      </c>
    </row>
    <row r="29" spans="1:15" ht="16" customHeight="1">
      <c r="A29" s="75" t="s">
        <v>263</v>
      </c>
      <c r="B29" s="420"/>
      <c r="C29" s="420"/>
      <c r="D29" s="420"/>
      <c r="E29" s="343">
        <v>104.9</v>
      </c>
      <c r="F29" s="192">
        <v>3.1</v>
      </c>
      <c r="G29" s="343">
        <v>125.4</v>
      </c>
      <c r="H29" s="422">
        <v>3.5</v>
      </c>
      <c r="I29" s="358">
        <v>107</v>
      </c>
      <c r="J29" s="192">
        <v>1.7</v>
      </c>
      <c r="K29" s="343">
        <v>96.3</v>
      </c>
      <c r="L29" s="422">
        <v>-5.9</v>
      </c>
      <c r="M29" s="423">
        <v>104.6</v>
      </c>
      <c r="N29" s="422">
        <v>7.2</v>
      </c>
    </row>
    <row r="30" spans="1:15" ht="16" customHeight="1">
      <c r="A30" s="75" t="s">
        <v>281</v>
      </c>
      <c r="B30" s="420"/>
      <c r="C30" s="420"/>
      <c r="D30" s="420"/>
      <c r="E30" s="343">
        <v>105.6</v>
      </c>
      <c r="F30" s="422">
        <v>3.5</v>
      </c>
      <c r="G30" s="423">
        <v>125</v>
      </c>
      <c r="H30" s="192">
        <v>3.6</v>
      </c>
      <c r="I30" s="351">
        <v>108.3</v>
      </c>
      <c r="J30" s="422">
        <v>0.7</v>
      </c>
      <c r="K30" s="423">
        <v>96.3</v>
      </c>
      <c r="L30" s="192">
        <v>-6.4</v>
      </c>
      <c r="M30" s="343">
        <v>107.2</v>
      </c>
      <c r="N30" s="422">
        <v>9.4</v>
      </c>
    </row>
    <row r="31" spans="1:15" ht="16" customHeight="1">
      <c r="A31" s="75" t="s">
        <v>282</v>
      </c>
      <c r="B31" s="420"/>
      <c r="C31" s="420"/>
      <c r="D31" s="420"/>
      <c r="E31" s="343">
        <v>106.2</v>
      </c>
      <c r="F31" s="422">
        <v>5.0999999999999996</v>
      </c>
      <c r="G31" s="423">
        <v>125.4</v>
      </c>
      <c r="H31" s="192">
        <v>3.8</v>
      </c>
      <c r="I31" s="351">
        <v>108.1</v>
      </c>
      <c r="J31" s="422">
        <v>3.7</v>
      </c>
      <c r="K31" s="423">
        <v>97.2</v>
      </c>
      <c r="L31" s="192">
        <v>1.5</v>
      </c>
      <c r="M31" s="343">
        <v>106</v>
      </c>
      <c r="N31" s="422">
        <v>9.6</v>
      </c>
    </row>
    <row r="32" spans="1:15" ht="16" customHeight="1">
      <c r="A32" s="75" t="s">
        <v>264</v>
      </c>
      <c r="B32" s="420"/>
      <c r="C32" s="420"/>
      <c r="D32" s="420"/>
      <c r="E32" s="343">
        <v>105.5</v>
      </c>
      <c r="F32" s="422">
        <v>3.8</v>
      </c>
      <c r="G32" s="423">
        <v>126.4</v>
      </c>
      <c r="H32" s="192">
        <v>2.6</v>
      </c>
      <c r="I32" s="351">
        <v>109.4</v>
      </c>
      <c r="J32" s="422">
        <v>2.4</v>
      </c>
      <c r="K32" s="423">
        <v>96.9</v>
      </c>
      <c r="L32" s="192">
        <v>1.7</v>
      </c>
      <c r="M32" s="343">
        <v>106</v>
      </c>
      <c r="N32" s="422">
        <v>8.5</v>
      </c>
    </row>
    <row r="33" spans="1:14" ht="16" customHeight="1">
      <c r="A33" s="75" t="s">
        <v>283</v>
      </c>
      <c r="B33" s="420"/>
      <c r="C33" s="420"/>
      <c r="D33" s="420"/>
      <c r="E33" s="343">
        <v>106.1</v>
      </c>
      <c r="F33" s="422">
        <v>5.5</v>
      </c>
      <c r="G33" s="423">
        <v>141</v>
      </c>
      <c r="H33" s="192">
        <v>18.399999999999999</v>
      </c>
      <c r="I33" s="351">
        <v>108.8</v>
      </c>
      <c r="J33" s="422">
        <v>2.8</v>
      </c>
      <c r="K33" s="423">
        <v>95.1</v>
      </c>
      <c r="L33" s="192">
        <v>0.8</v>
      </c>
      <c r="M33" s="343">
        <v>106.2</v>
      </c>
      <c r="N33" s="422">
        <v>7.7</v>
      </c>
    </row>
    <row r="34" spans="1:14" ht="16" customHeight="1">
      <c r="A34" s="75" t="s">
        <v>290</v>
      </c>
      <c r="B34" s="420"/>
      <c r="C34" s="420"/>
      <c r="D34" s="420"/>
      <c r="E34" s="343">
        <v>105.4</v>
      </c>
      <c r="F34" s="422">
        <v>4.5999999999999996</v>
      </c>
      <c r="G34" s="423">
        <v>107.5</v>
      </c>
      <c r="H34" s="192">
        <v>-13.2</v>
      </c>
      <c r="I34" s="351">
        <v>106.6</v>
      </c>
      <c r="J34" s="422">
        <v>2.1</v>
      </c>
      <c r="K34" s="423">
        <v>107.8</v>
      </c>
      <c r="L34" s="192">
        <v>19.600000000000001</v>
      </c>
      <c r="M34" s="343">
        <v>110.9</v>
      </c>
      <c r="N34" s="422">
        <v>8.6999999999999993</v>
      </c>
    </row>
    <row r="35" spans="1:14" ht="16" customHeight="1">
      <c r="A35" s="75" t="s">
        <v>295</v>
      </c>
      <c r="B35" s="420"/>
      <c r="C35" s="420"/>
      <c r="D35" s="420"/>
      <c r="E35" s="343">
        <v>104.8</v>
      </c>
      <c r="F35" s="422">
        <v>2.8</v>
      </c>
      <c r="G35" s="423">
        <v>105</v>
      </c>
      <c r="H35" s="192">
        <v>-16.100000000000001</v>
      </c>
      <c r="I35" s="351">
        <v>107.8</v>
      </c>
      <c r="J35" s="422">
        <v>2</v>
      </c>
      <c r="K35" s="423">
        <v>108</v>
      </c>
      <c r="L35" s="192">
        <v>18.7</v>
      </c>
      <c r="M35" s="343">
        <v>107</v>
      </c>
      <c r="N35" s="422">
        <v>4.7</v>
      </c>
    </row>
    <row r="36" spans="1:14" ht="16" customHeight="1">
      <c r="A36" s="75" t="s">
        <v>278</v>
      </c>
      <c r="B36" s="420"/>
      <c r="C36" s="420"/>
      <c r="D36" s="421"/>
      <c r="E36" s="343">
        <v>106.2</v>
      </c>
      <c r="F36" s="422">
        <v>4.5999999999999996</v>
      </c>
      <c r="G36" s="343">
        <v>111.1</v>
      </c>
      <c r="H36" s="422">
        <v>-9.5</v>
      </c>
      <c r="I36" s="351">
        <v>106.6</v>
      </c>
      <c r="J36" s="422">
        <v>2.1</v>
      </c>
      <c r="K36" s="343">
        <v>110.7</v>
      </c>
      <c r="L36" s="422">
        <v>21.4</v>
      </c>
      <c r="M36" s="423">
        <v>109.7</v>
      </c>
      <c r="N36" s="422">
        <v>6.1</v>
      </c>
    </row>
    <row r="37" spans="1:14" ht="16" customHeight="1">
      <c r="A37" s="75" t="s">
        <v>296</v>
      </c>
      <c r="B37" s="420"/>
      <c r="C37" s="420"/>
      <c r="D37" s="421"/>
      <c r="E37" s="343">
        <v>109.8</v>
      </c>
      <c r="F37" s="422">
        <v>5.0999999999999996</v>
      </c>
      <c r="G37" s="343">
        <v>112</v>
      </c>
      <c r="H37" s="422">
        <v>-12.4</v>
      </c>
      <c r="I37" s="351">
        <v>110.4</v>
      </c>
      <c r="J37" s="422">
        <v>1.8</v>
      </c>
      <c r="K37" s="343">
        <v>113.4</v>
      </c>
      <c r="L37" s="422">
        <v>21.4</v>
      </c>
      <c r="M37" s="423">
        <v>111.3</v>
      </c>
      <c r="N37" s="422">
        <v>6.7</v>
      </c>
    </row>
    <row r="38" spans="1:14" ht="16" customHeight="1">
      <c r="A38" s="499" t="s">
        <v>269</v>
      </c>
      <c r="B38" s="420"/>
      <c r="C38" s="420"/>
      <c r="D38" s="421"/>
      <c r="E38" s="423">
        <v>110</v>
      </c>
      <c r="F38" s="422">
        <v>6.9</v>
      </c>
      <c r="G38" s="423">
        <v>111.9</v>
      </c>
      <c r="H38" s="192">
        <v>3.8</v>
      </c>
      <c r="I38" s="351">
        <v>110.7</v>
      </c>
      <c r="J38" s="422">
        <v>2.6</v>
      </c>
      <c r="K38" s="423">
        <v>117.6</v>
      </c>
      <c r="L38" s="192">
        <v>27.5</v>
      </c>
      <c r="M38" s="343">
        <v>108.9</v>
      </c>
      <c r="N38" s="422">
        <v>5.8</v>
      </c>
    </row>
    <row r="39" spans="1:14" ht="16" customHeight="1">
      <c r="A39" s="499" t="s">
        <v>297</v>
      </c>
      <c r="B39" s="420"/>
      <c r="C39" s="420"/>
      <c r="D39" s="421"/>
      <c r="E39" s="343">
        <v>108.8</v>
      </c>
      <c r="F39" s="422">
        <v>2.5</v>
      </c>
      <c r="G39" s="343">
        <v>110</v>
      </c>
      <c r="H39" s="422">
        <v>-19.8</v>
      </c>
      <c r="I39" s="351">
        <v>110.5</v>
      </c>
      <c r="J39" s="422">
        <v>1.5</v>
      </c>
      <c r="K39" s="343">
        <v>115.2</v>
      </c>
      <c r="L39" s="422">
        <v>22.2</v>
      </c>
      <c r="M39" s="343">
        <v>106.6</v>
      </c>
      <c r="N39" s="422">
        <v>0.2</v>
      </c>
    </row>
    <row r="40" spans="1:14" ht="16" customHeight="1">
      <c r="A40" s="498" t="s">
        <v>262</v>
      </c>
      <c r="B40" s="236"/>
      <c r="C40" s="236"/>
      <c r="D40" s="484"/>
      <c r="E40" s="303">
        <v>110.2</v>
      </c>
      <c r="F40" s="208">
        <v>3.9</v>
      </c>
      <c r="G40" s="303">
        <v>110.8</v>
      </c>
      <c r="H40" s="208">
        <v>-11.1</v>
      </c>
      <c r="I40" s="488">
        <v>112.2</v>
      </c>
      <c r="J40" s="208">
        <v>2.2999999999999998</v>
      </c>
      <c r="K40" s="303">
        <v>114.7</v>
      </c>
      <c r="L40" s="208">
        <v>18.2</v>
      </c>
      <c r="M40" s="305">
        <v>109</v>
      </c>
      <c r="N40" s="208">
        <v>3.4</v>
      </c>
    </row>
    <row r="41" spans="1:14" ht="16" customHeight="1">
      <c r="M41" s="400" ph="1"/>
      <c r="N41" s="370" ph="1"/>
    </row>
    <row r="42" spans="1:14" ht="16" customHeight="1">
      <c r="M42" s="400" ph="1"/>
      <c r="N42" s="370" ph="1"/>
    </row>
    <row r="43" spans="1:14" ht="16" customHeight="1">
      <c r="M43" s="400" ph="1"/>
      <c r="N43" s="370" ph="1"/>
    </row>
    <row r="44" spans="1:14" ht="16" customHeight="1">
      <c r="M44" s="400" ph="1"/>
      <c r="N44" s="370" ph="1"/>
    </row>
    <row r="45" spans="1:14" ht="16" customHeight="1">
      <c r="M45" s="400" ph="1"/>
      <c r="N45" s="370" ph="1"/>
    </row>
    <row r="46" spans="1:14" ht="16" customHeight="1">
      <c r="M46" s="400" ph="1"/>
      <c r="N46" s="370" ph="1"/>
    </row>
    <row r="47" spans="1:14" ht="16" customHeight="1">
      <c r="M47" s="400" ph="1"/>
      <c r="N47" s="370" ph="1"/>
    </row>
    <row r="48" spans="1:14" ht="16" customHeight="1">
      <c r="M48" s="400" ph="1"/>
      <c r="N48" s="370" ph="1"/>
    </row>
    <row r="49" spans="13:14" ht="16" customHeight="1">
      <c r="M49" s="400" ph="1"/>
      <c r="N49" s="370" ph="1"/>
    </row>
    <row r="50" spans="13:14" ht="16" customHeight="1">
      <c r="M50" s="400" ph="1"/>
      <c r="N50" s="370" ph="1"/>
    </row>
    <row r="51" spans="13:14" ht="16" customHeight="1">
      <c r="M51" s="400" ph="1"/>
      <c r="N51" s="370" ph="1"/>
    </row>
    <row r="52" spans="13:14" ht="16" customHeight="1">
      <c r="M52" s="400" ph="1"/>
      <c r="N52" s="370" ph="1"/>
    </row>
    <row r="53" spans="13:14" ht="16" customHeight="1">
      <c r="M53" s="400" ph="1"/>
      <c r="N53" s="370" ph="1"/>
    </row>
    <row r="54" spans="13:14" ht="16" customHeight="1">
      <c r="M54" s="400" ph="1"/>
      <c r="N54" s="370" ph="1"/>
    </row>
    <row r="55" spans="13:14" ht="16" customHeight="1">
      <c r="M55" s="400" ph="1"/>
      <c r="N55" s="370" ph="1"/>
    </row>
    <row r="56" spans="13:14" ht="16" customHeight="1">
      <c r="M56" s="400" ph="1"/>
      <c r="N56" s="370" ph="1"/>
    </row>
    <row r="57" spans="13:14" ht="16" customHeight="1">
      <c r="M57" s="400" ph="1"/>
      <c r="N57" s="370" ph="1"/>
    </row>
    <row r="58" spans="13:14" ht="16" customHeight="1">
      <c r="M58" s="400" ph="1"/>
      <c r="N58" s="370" ph="1"/>
    </row>
    <row r="59" spans="13:14" ht="16" customHeight="1">
      <c r="M59" s="400" ph="1"/>
      <c r="N59" s="370" ph="1"/>
    </row>
    <row r="60" spans="13:14" ht="16" customHeight="1">
      <c r="M60" s="400" ph="1"/>
      <c r="N60" s="370" ph="1"/>
    </row>
    <row r="61" spans="13:14" ht="16" customHeight="1">
      <c r="M61" s="400" ph="1"/>
      <c r="N61" s="370" ph="1"/>
    </row>
    <row r="62" spans="13:14" ht="16" customHeight="1">
      <c r="M62" s="400" ph="1"/>
      <c r="N62" s="370" ph="1"/>
    </row>
    <row r="63" spans="13:14" ht="16" customHeight="1">
      <c r="M63" s="400" ph="1"/>
      <c r="N63" s="370" ph="1"/>
    </row>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N411"/>
  <sheetViews>
    <sheetView showGridLines="0" view="pageBreakPreview" zoomScaleNormal="120" zoomScaleSheetLayoutView="100" workbookViewId="0"/>
  </sheetViews>
  <sheetFormatPr defaultColWidth="9.09765625" defaultRowHeight="12" customHeight="1"/>
  <cols>
    <col min="1" max="1" width="4.69921875" style="3" customWidth="1"/>
    <col min="2" max="5" width="3.69921875" style="3" customWidth="1"/>
    <col min="6" max="6" width="15.69921875" style="400" customWidth="1"/>
    <col min="7" max="7" width="13.69921875" style="370" customWidth="1"/>
    <col min="8" max="8" width="2.69921875" style="3" customWidth="1"/>
    <col min="9" max="9" width="15.69921875" style="400" customWidth="1"/>
    <col min="10" max="10" width="13.69921875" style="370" customWidth="1"/>
    <col min="11" max="11" width="2.09765625" style="3" customWidth="1"/>
    <col min="12" max="12" width="9.09765625" style="3" customWidth="1"/>
    <col min="13" max="13" width="8.3984375" style="3" customWidth="1"/>
    <col min="14" max="16384" width="9.09765625" style="3"/>
  </cols>
  <sheetData>
    <row r="1" spans="1:14" ht="13.5" customHeight="1">
      <c r="B1" s="451"/>
      <c r="C1" s="56"/>
      <c r="D1" s="56"/>
      <c r="E1" s="56"/>
      <c r="F1" s="395"/>
      <c r="G1" s="393"/>
      <c r="H1" s="56"/>
      <c r="I1" s="395"/>
      <c r="J1" s="393"/>
    </row>
    <row r="2" spans="1:14" ht="15.75" customHeight="1">
      <c r="A2" s="593" t="s">
        <v>168</v>
      </c>
      <c r="B2" s="594"/>
      <c r="C2" s="594"/>
      <c r="D2" s="594"/>
      <c r="E2" s="594"/>
      <c r="F2" s="594"/>
      <c r="G2" s="594"/>
      <c r="H2" s="594"/>
      <c r="I2" s="594"/>
      <c r="J2" s="594"/>
      <c r="K2" s="594"/>
    </row>
    <row r="3" spans="1:14" ht="15.75" customHeight="1">
      <c r="B3" s="450"/>
      <c r="C3" s="450"/>
      <c r="D3" s="450"/>
      <c r="E3" s="450"/>
      <c r="I3" s="585" t="s">
        <v>255</v>
      </c>
      <c r="J3" s="585"/>
      <c r="K3" s="585"/>
    </row>
    <row r="4" spans="1:14" ht="13.5" customHeight="1">
      <c r="A4" s="6"/>
      <c r="B4" s="586" t="s">
        <v>85</v>
      </c>
      <c r="C4" s="587"/>
      <c r="D4" s="587"/>
      <c r="E4" s="588"/>
      <c r="F4" s="581" t="s">
        <v>164</v>
      </c>
      <c r="G4" s="592"/>
      <c r="H4" s="598"/>
      <c r="I4" s="581" t="s">
        <v>165</v>
      </c>
      <c r="J4" s="592"/>
      <c r="K4" s="599"/>
    </row>
    <row r="5" spans="1:14" ht="13.5" customHeight="1">
      <c r="A5" s="6"/>
      <c r="B5" s="595"/>
      <c r="C5" s="596"/>
      <c r="D5" s="596"/>
      <c r="E5" s="597"/>
      <c r="F5" s="414" t="s">
        <v>166</v>
      </c>
      <c r="G5" s="581" t="s">
        <v>167</v>
      </c>
      <c r="H5" s="598"/>
      <c r="I5" s="406" t="s">
        <v>166</v>
      </c>
      <c r="J5" s="581" t="s">
        <v>167</v>
      </c>
      <c r="K5" s="599"/>
    </row>
    <row r="6" spans="1:14" ht="9" customHeight="1">
      <c r="A6" s="6"/>
      <c r="B6" s="447"/>
      <c r="C6" s="448"/>
      <c r="D6" s="448"/>
      <c r="E6" s="449"/>
      <c r="F6" s="399"/>
      <c r="G6" s="407"/>
      <c r="H6" s="446"/>
      <c r="I6" s="427"/>
      <c r="J6" s="428"/>
      <c r="K6" s="186"/>
    </row>
    <row r="7" spans="1:14" ht="16" customHeight="1">
      <c r="A7" s="6"/>
      <c r="B7" s="419" t="s">
        <v>284</v>
      </c>
      <c r="C7" s="420"/>
      <c r="D7" s="420"/>
      <c r="E7" s="443"/>
      <c r="F7" s="440">
        <v>100.2</v>
      </c>
      <c r="G7" s="441">
        <v>-0.1</v>
      </c>
      <c r="H7" s="442"/>
      <c r="I7" s="435">
        <v>99.7</v>
      </c>
      <c r="J7" s="441">
        <v>-1.6</v>
      </c>
      <c r="K7" s="417"/>
      <c r="L7" s="141"/>
      <c r="M7" s="141"/>
      <c r="N7" s="141"/>
    </row>
    <row r="8" spans="1:14" ht="16" customHeight="1">
      <c r="A8" s="6"/>
      <c r="B8" s="419" t="s">
        <v>287</v>
      </c>
      <c r="C8" s="420"/>
      <c r="D8" s="420"/>
      <c r="E8" s="439"/>
      <c r="F8" s="423">
        <v>97.3</v>
      </c>
      <c r="G8" s="192">
        <v>-2.9</v>
      </c>
      <c r="H8" s="192"/>
      <c r="I8" s="343">
        <v>96.1</v>
      </c>
      <c r="J8" s="192">
        <v>-3.6</v>
      </c>
      <c r="K8" s="6"/>
    </row>
    <row r="9" spans="1:14" ht="16" customHeight="1">
      <c r="A9" s="6"/>
      <c r="B9" s="453" t="s">
        <v>288</v>
      </c>
      <c r="C9" s="11"/>
      <c r="D9" s="11"/>
      <c r="E9" s="55"/>
      <c r="F9" s="429">
        <v>98.3</v>
      </c>
      <c r="G9" s="430">
        <v>0</v>
      </c>
      <c r="H9" s="444"/>
      <c r="I9" s="431">
        <v>97.2</v>
      </c>
      <c r="J9" s="430">
        <v>0</v>
      </c>
      <c r="K9" s="445"/>
    </row>
    <row r="10" spans="1:14" ht="16" customHeight="1">
      <c r="A10" s="2"/>
      <c r="B10" s="75" t="s">
        <v>301</v>
      </c>
      <c r="C10" s="420"/>
      <c r="D10" s="420"/>
      <c r="E10" s="420"/>
      <c r="F10" s="343">
        <v>106.9</v>
      </c>
      <c r="G10" s="192">
        <v>-3.5</v>
      </c>
      <c r="H10" s="6"/>
      <c r="I10" s="343">
        <v>98.4</v>
      </c>
      <c r="J10" s="192">
        <v>0.2</v>
      </c>
      <c r="K10" s="48"/>
    </row>
    <row r="11" spans="1:14" ht="16" customHeight="1">
      <c r="A11" s="2"/>
      <c r="B11" s="75" t="s">
        <v>263</v>
      </c>
      <c r="C11" s="420"/>
      <c r="D11" s="420"/>
      <c r="E11" s="420"/>
      <c r="F11" s="343">
        <v>85.3</v>
      </c>
      <c r="G11" s="192">
        <v>0.9</v>
      </c>
      <c r="H11" s="2"/>
      <c r="I11" s="343">
        <v>97.1</v>
      </c>
      <c r="J11" s="192">
        <v>0.7</v>
      </c>
      <c r="K11" s="48"/>
    </row>
    <row r="12" spans="1:14" ht="16" customHeight="1">
      <c r="A12" s="2"/>
      <c r="B12" s="75" t="s">
        <v>281</v>
      </c>
      <c r="C12" s="420"/>
      <c r="D12" s="420"/>
      <c r="E12" s="420"/>
      <c r="F12" s="343">
        <v>83.3</v>
      </c>
      <c r="G12" s="192">
        <v>0.2</v>
      </c>
      <c r="H12" s="2"/>
      <c r="I12" s="343">
        <v>97.9</v>
      </c>
      <c r="J12" s="192">
        <v>0.7</v>
      </c>
      <c r="K12" s="48"/>
    </row>
    <row r="13" spans="1:14" ht="16" customHeight="1">
      <c r="A13" s="2"/>
      <c r="B13" s="75" t="s">
        <v>282</v>
      </c>
      <c r="C13" s="420"/>
      <c r="D13" s="420"/>
      <c r="E13" s="420"/>
      <c r="F13" s="343">
        <v>83.5</v>
      </c>
      <c r="G13" s="192">
        <v>2.2000000000000002</v>
      </c>
      <c r="H13" s="2"/>
      <c r="I13" s="343">
        <v>97.6</v>
      </c>
      <c r="J13" s="192">
        <v>1.5</v>
      </c>
      <c r="K13" s="48"/>
    </row>
    <row r="14" spans="1:14" ht="16" customHeight="1">
      <c r="A14" s="2"/>
      <c r="B14" s="75" t="s">
        <v>264</v>
      </c>
      <c r="C14" s="420"/>
      <c r="D14" s="420"/>
      <c r="E14" s="420"/>
      <c r="F14" s="343">
        <v>83.1</v>
      </c>
      <c r="G14" s="192">
        <v>-1.7</v>
      </c>
      <c r="H14" s="2"/>
      <c r="I14" s="343">
        <v>97.7</v>
      </c>
      <c r="J14" s="192">
        <v>0.6</v>
      </c>
      <c r="K14" s="48"/>
    </row>
    <row r="15" spans="1:14" ht="16" customHeight="1">
      <c r="A15" s="2"/>
      <c r="B15" s="75" t="s">
        <v>283</v>
      </c>
      <c r="C15" s="420"/>
      <c r="D15" s="420"/>
      <c r="E15" s="420"/>
      <c r="F15" s="343">
        <v>178.1</v>
      </c>
      <c r="G15" s="192">
        <v>4.8</v>
      </c>
      <c r="H15" s="2"/>
      <c r="I15" s="343">
        <v>97.5</v>
      </c>
      <c r="J15" s="192">
        <v>1</v>
      </c>
      <c r="K15" s="48"/>
    </row>
    <row r="16" spans="1:14" ht="16" customHeight="1">
      <c r="A16" s="2"/>
      <c r="B16" s="75" t="s">
        <v>290</v>
      </c>
      <c r="C16" s="420"/>
      <c r="D16" s="420"/>
      <c r="E16" s="420"/>
      <c r="F16" s="343">
        <v>81.7</v>
      </c>
      <c r="G16" s="192">
        <v>0.6</v>
      </c>
      <c r="H16" s="2"/>
      <c r="I16" s="343">
        <v>96.2</v>
      </c>
      <c r="J16" s="192">
        <v>0.7</v>
      </c>
      <c r="K16" s="48"/>
    </row>
    <row r="17" spans="1:14" ht="16" customHeight="1">
      <c r="A17" s="2"/>
      <c r="B17" s="75" t="s">
        <v>295</v>
      </c>
      <c r="C17" s="420"/>
      <c r="D17" s="420"/>
      <c r="E17" s="421"/>
      <c r="F17" s="343">
        <v>82.7</v>
      </c>
      <c r="G17" s="192">
        <v>0.1</v>
      </c>
      <c r="H17" s="6"/>
      <c r="I17" s="423">
        <v>96.5</v>
      </c>
      <c r="J17" s="192">
        <v>-0.4</v>
      </c>
      <c r="K17" s="48"/>
    </row>
    <row r="18" spans="1:14" ht="16" customHeight="1">
      <c r="A18" s="2"/>
      <c r="B18" s="75" t="s">
        <v>278</v>
      </c>
      <c r="C18" s="420"/>
      <c r="D18" s="420"/>
      <c r="E18" s="421"/>
      <c r="F18" s="423">
        <v>83.5</v>
      </c>
      <c r="G18" s="192">
        <v>-1.1000000000000001</v>
      </c>
      <c r="H18" s="6"/>
      <c r="I18" s="423">
        <v>97.2</v>
      </c>
      <c r="J18" s="192">
        <v>0.4</v>
      </c>
      <c r="K18" s="48"/>
    </row>
    <row r="19" spans="1:14" ht="16" customHeight="1">
      <c r="A19" s="2"/>
      <c r="B19" s="75" t="s">
        <v>296</v>
      </c>
      <c r="C19" s="420"/>
      <c r="D19" s="420"/>
      <c r="E19" s="421"/>
      <c r="F19" s="343">
        <v>87.8</v>
      </c>
      <c r="G19" s="192">
        <v>4.2</v>
      </c>
      <c r="H19" s="6"/>
      <c r="I19" s="423">
        <v>99.2</v>
      </c>
      <c r="J19" s="192">
        <v>1.2</v>
      </c>
      <c r="K19" s="48"/>
    </row>
    <row r="20" spans="1:14" ht="16" customHeight="1">
      <c r="A20" s="2"/>
      <c r="B20" s="75" t="s">
        <v>269</v>
      </c>
      <c r="C20" s="420"/>
      <c r="D20" s="420"/>
      <c r="E20" s="421"/>
      <c r="F20" s="343">
        <v>83.7</v>
      </c>
      <c r="G20" s="192">
        <v>1.8</v>
      </c>
      <c r="H20" s="6"/>
      <c r="I20" s="423">
        <v>98.7</v>
      </c>
      <c r="J20" s="192">
        <v>3.2</v>
      </c>
      <c r="K20" s="48"/>
    </row>
    <row r="21" spans="1:14" ht="16" customHeight="1">
      <c r="A21" s="2"/>
      <c r="B21" s="75" t="s">
        <v>297</v>
      </c>
      <c r="C21" s="420"/>
      <c r="D21" s="420"/>
      <c r="E21" s="421"/>
      <c r="F21" s="423">
        <v>153.9</v>
      </c>
      <c r="G21" s="192">
        <v>8.5</v>
      </c>
      <c r="H21" s="6"/>
      <c r="I21" s="423">
        <v>98.4</v>
      </c>
      <c r="J21" s="192">
        <v>1</v>
      </c>
      <c r="K21" s="48"/>
    </row>
    <row r="22" spans="1:14" ht="16" customHeight="1">
      <c r="A22" s="2"/>
      <c r="B22" s="424" t="s">
        <v>262</v>
      </c>
      <c r="C22" s="236"/>
      <c r="D22" s="236"/>
      <c r="E22" s="484"/>
      <c r="F22" s="303">
        <v>107.5</v>
      </c>
      <c r="G22" s="207">
        <v>0.6</v>
      </c>
      <c r="H22" s="55"/>
      <c r="I22" s="305">
        <v>100.2</v>
      </c>
      <c r="J22" s="207">
        <v>1.8</v>
      </c>
      <c r="K22" s="49"/>
    </row>
    <row r="23" spans="1:14" ht="33" customHeight="1">
      <c r="E23" s="2"/>
      <c r="F23" s="398"/>
      <c r="G23" s="375"/>
      <c r="H23" s="2"/>
      <c r="I23" s="398"/>
      <c r="J23" s="375"/>
    </row>
    <row r="24" spans="1:14" ht="15.75" customHeight="1">
      <c r="A24" s="593" t="s">
        <v>169</v>
      </c>
      <c r="B24" s="594"/>
      <c r="C24" s="594"/>
      <c r="D24" s="594"/>
      <c r="E24" s="594"/>
      <c r="F24" s="594"/>
      <c r="G24" s="594"/>
      <c r="H24" s="594"/>
      <c r="I24" s="594"/>
      <c r="J24" s="594"/>
      <c r="K24" s="594"/>
      <c r="M24" s="438"/>
      <c r="N24" s="438"/>
    </row>
    <row r="25" spans="1:14" ht="16" customHeight="1">
      <c r="B25" s="450"/>
      <c r="C25" s="450"/>
      <c r="D25" s="450"/>
      <c r="E25" s="450"/>
      <c r="I25" s="585" t="s">
        <v>255</v>
      </c>
      <c r="J25" s="600"/>
      <c r="K25" s="601"/>
      <c r="M25" s="438"/>
      <c r="N25" s="438"/>
    </row>
    <row r="26" spans="1:14" ht="16" customHeight="1">
      <c r="A26" s="6"/>
      <c r="B26" s="586" t="s">
        <v>85</v>
      </c>
      <c r="C26" s="587"/>
      <c r="D26" s="587"/>
      <c r="E26" s="588"/>
      <c r="F26" s="581" t="s">
        <v>164</v>
      </c>
      <c r="G26" s="592"/>
      <c r="H26" s="598"/>
      <c r="I26" s="581" t="s">
        <v>165</v>
      </c>
      <c r="J26" s="592"/>
      <c r="K26" s="599"/>
      <c r="M26" s="438"/>
      <c r="N26" s="438"/>
    </row>
    <row r="27" spans="1:14" ht="16" customHeight="1">
      <c r="A27" s="6"/>
      <c r="B27" s="595"/>
      <c r="C27" s="596"/>
      <c r="D27" s="596"/>
      <c r="E27" s="597"/>
      <c r="F27" s="414" t="s">
        <v>166</v>
      </c>
      <c r="G27" s="581" t="s">
        <v>167</v>
      </c>
      <c r="H27" s="598"/>
      <c r="I27" s="406" t="s">
        <v>166</v>
      </c>
      <c r="J27" s="581" t="s">
        <v>167</v>
      </c>
      <c r="K27" s="599"/>
      <c r="L27" s="141"/>
      <c r="M27" s="141"/>
      <c r="N27" s="141"/>
    </row>
    <row r="28" spans="1:14" ht="16" customHeight="1">
      <c r="A28" s="6"/>
      <c r="B28" s="495"/>
      <c r="C28" s="496"/>
      <c r="D28" s="496"/>
      <c r="E28" s="497"/>
      <c r="F28" s="399"/>
      <c r="G28" s="407"/>
      <c r="H28" s="494"/>
      <c r="I28" s="427"/>
      <c r="J28" s="428"/>
      <c r="K28" s="186"/>
      <c r="L28" s="184"/>
      <c r="M28" s="184"/>
      <c r="N28" s="184"/>
    </row>
    <row r="29" spans="1:14" ht="16" customHeight="1">
      <c r="A29" s="6"/>
      <c r="B29" s="419" t="s">
        <v>284</v>
      </c>
      <c r="C29" s="420"/>
      <c r="D29" s="420"/>
      <c r="E29" s="443"/>
      <c r="F29" s="440">
        <v>100.8</v>
      </c>
      <c r="G29" s="441">
        <v>4</v>
      </c>
      <c r="H29" s="442"/>
      <c r="I29" s="435">
        <v>101</v>
      </c>
      <c r="J29" s="441">
        <v>3</v>
      </c>
      <c r="K29" s="417"/>
    </row>
    <row r="30" spans="1:14" ht="16" customHeight="1">
      <c r="A30" s="6"/>
      <c r="B30" s="419" t="s">
        <v>287</v>
      </c>
      <c r="C30" s="420"/>
      <c r="D30" s="420"/>
      <c r="E30" s="439"/>
      <c r="F30" s="423">
        <v>99.4</v>
      </c>
      <c r="G30" s="192">
        <v>-1.4</v>
      </c>
      <c r="H30" s="192"/>
      <c r="I30" s="343">
        <v>97.9</v>
      </c>
      <c r="J30" s="192">
        <v>-3.1</v>
      </c>
      <c r="K30" s="6"/>
    </row>
    <row r="31" spans="1:14" ht="16" customHeight="1">
      <c r="A31" s="6"/>
      <c r="B31" s="453" t="s">
        <v>288</v>
      </c>
      <c r="C31" s="11"/>
      <c r="D31" s="11"/>
      <c r="E31" s="55"/>
      <c r="F31" s="429">
        <v>98.8</v>
      </c>
      <c r="G31" s="430">
        <v>0.3</v>
      </c>
      <c r="H31" s="444"/>
      <c r="I31" s="431">
        <v>97.4</v>
      </c>
      <c r="J31" s="430">
        <v>0.1</v>
      </c>
      <c r="K31" s="445"/>
    </row>
    <row r="32" spans="1:14" ht="16" customHeight="1">
      <c r="B32" s="75" t="s">
        <v>301</v>
      </c>
      <c r="C32" s="420"/>
      <c r="D32" s="420"/>
      <c r="E32" s="420"/>
      <c r="F32" s="343">
        <v>103.1</v>
      </c>
      <c r="G32" s="192">
        <v>-4.2</v>
      </c>
      <c r="H32" s="6"/>
      <c r="I32" s="343">
        <v>98.3</v>
      </c>
      <c r="J32" s="192">
        <v>1</v>
      </c>
      <c r="K32" s="48"/>
    </row>
    <row r="33" spans="2:11" ht="16" customHeight="1">
      <c r="B33" s="75" t="s">
        <v>263</v>
      </c>
      <c r="C33" s="420"/>
      <c r="D33" s="420"/>
      <c r="E33" s="420"/>
      <c r="F33" s="343">
        <v>83.5</v>
      </c>
      <c r="G33" s="192">
        <v>2.2999999999999998</v>
      </c>
      <c r="H33" s="2"/>
      <c r="I33" s="343">
        <v>96.8</v>
      </c>
      <c r="J33" s="192">
        <v>0.1</v>
      </c>
      <c r="K33" s="48"/>
    </row>
    <row r="34" spans="2:11" ht="16" customHeight="1">
      <c r="B34" s="75" t="s">
        <v>281</v>
      </c>
      <c r="C34" s="420"/>
      <c r="D34" s="420"/>
      <c r="E34" s="420"/>
      <c r="F34" s="343">
        <v>81.8</v>
      </c>
      <c r="G34" s="192">
        <v>0.4</v>
      </c>
      <c r="H34" s="2"/>
      <c r="I34" s="343">
        <v>97.5</v>
      </c>
      <c r="J34" s="192">
        <v>0.4</v>
      </c>
      <c r="K34" s="48"/>
    </row>
    <row r="35" spans="2:11" ht="16" customHeight="1">
      <c r="B35" s="75" t="s">
        <v>282</v>
      </c>
      <c r="C35" s="420"/>
      <c r="D35" s="420"/>
      <c r="E35" s="420"/>
      <c r="F35" s="343">
        <v>83.1</v>
      </c>
      <c r="G35" s="192">
        <v>4.8</v>
      </c>
      <c r="H35" s="2"/>
      <c r="I35" s="343">
        <v>98.2</v>
      </c>
      <c r="J35" s="192">
        <v>2.9</v>
      </c>
      <c r="K35" s="48"/>
    </row>
    <row r="36" spans="2:11" ht="16" customHeight="1">
      <c r="B36" s="75" t="s">
        <v>264</v>
      </c>
      <c r="C36" s="420"/>
      <c r="D36" s="420"/>
      <c r="E36" s="420"/>
      <c r="F36" s="343">
        <v>80.3</v>
      </c>
      <c r="G36" s="192">
        <v>-0.9</v>
      </c>
      <c r="H36" s="2"/>
      <c r="I36" s="343">
        <v>97.1</v>
      </c>
      <c r="J36" s="192">
        <v>0.5</v>
      </c>
      <c r="K36" s="48"/>
    </row>
    <row r="37" spans="2:11" ht="16" customHeight="1">
      <c r="B37" s="75" t="s">
        <v>283</v>
      </c>
      <c r="C37" s="420"/>
      <c r="D37" s="420"/>
      <c r="E37" s="420"/>
      <c r="F37" s="343">
        <v>187.9</v>
      </c>
      <c r="G37" s="192">
        <v>3.5</v>
      </c>
      <c r="H37" s="2"/>
      <c r="I37" s="343">
        <v>97.1</v>
      </c>
      <c r="J37" s="192">
        <v>1.3</v>
      </c>
      <c r="K37" s="48"/>
    </row>
    <row r="38" spans="2:11" ht="16" customHeight="1">
      <c r="B38" s="75" t="s">
        <v>290</v>
      </c>
      <c r="C38" s="420"/>
      <c r="D38" s="420"/>
      <c r="E38" s="420"/>
      <c r="F38" s="343">
        <v>80.2</v>
      </c>
      <c r="G38" s="192">
        <v>0.4</v>
      </c>
      <c r="H38" s="2"/>
      <c r="I38" s="343">
        <v>96.4</v>
      </c>
      <c r="J38" s="192">
        <v>0</v>
      </c>
      <c r="K38" s="48"/>
    </row>
    <row r="39" spans="2:11" ht="16" customHeight="1">
      <c r="B39" s="75" t="s">
        <v>295</v>
      </c>
      <c r="C39" s="420"/>
      <c r="D39" s="420"/>
      <c r="E39" s="421"/>
      <c r="F39" s="343">
        <v>81.400000000000006</v>
      </c>
      <c r="G39" s="192">
        <v>0.4</v>
      </c>
      <c r="H39" s="6"/>
      <c r="I39" s="423">
        <v>96.2</v>
      </c>
      <c r="J39" s="192">
        <v>-1.2</v>
      </c>
      <c r="K39" s="48"/>
    </row>
    <row r="40" spans="2:11" ht="16" customHeight="1">
      <c r="B40" s="75" t="s">
        <v>278</v>
      </c>
      <c r="C40" s="420"/>
      <c r="D40" s="420"/>
      <c r="E40" s="421"/>
      <c r="F40" s="423">
        <v>82.2</v>
      </c>
      <c r="G40" s="192">
        <v>-1.3</v>
      </c>
      <c r="H40" s="6"/>
      <c r="I40" s="423">
        <v>97.7</v>
      </c>
      <c r="J40" s="192">
        <v>0.6</v>
      </c>
      <c r="K40" s="48"/>
    </row>
    <row r="41" spans="2:11" ht="16" customHeight="1">
      <c r="B41" s="75" t="s">
        <v>296</v>
      </c>
      <c r="C41" s="420"/>
      <c r="D41" s="420"/>
      <c r="E41" s="421"/>
      <c r="F41" s="343">
        <v>87.7</v>
      </c>
      <c r="G41" s="192">
        <v>5.5</v>
      </c>
      <c r="H41" s="6"/>
      <c r="I41" s="423">
        <v>99.9</v>
      </c>
      <c r="J41" s="192">
        <v>0.9</v>
      </c>
      <c r="K41" s="48"/>
    </row>
    <row r="42" spans="2:11" ht="16" customHeight="1">
      <c r="B42" s="75" t="s">
        <v>269</v>
      </c>
      <c r="C42" s="420"/>
      <c r="D42" s="420"/>
      <c r="E42" s="421"/>
      <c r="F42" s="343">
        <v>82.8</v>
      </c>
      <c r="G42" s="192">
        <v>3.2</v>
      </c>
      <c r="H42" s="6"/>
      <c r="I42" s="423">
        <v>99.6</v>
      </c>
      <c r="J42" s="192">
        <v>3.5</v>
      </c>
      <c r="K42" s="48"/>
    </row>
    <row r="43" spans="2:11" ht="16" customHeight="1">
      <c r="B43" s="75" t="s">
        <v>297</v>
      </c>
      <c r="C43" s="420"/>
      <c r="D43" s="420"/>
      <c r="E43" s="421"/>
      <c r="F43" s="423">
        <v>162.5</v>
      </c>
      <c r="G43" s="192">
        <v>4</v>
      </c>
      <c r="H43" s="6"/>
      <c r="I43" s="423">
        <v>98.3</v>
      </c>
      <c r="J43" s="192">
        <v>-0.1</v>
      </c>
      <c r="K43" s="48"/>
    </row>
    <row r="44" spans="2:11" ht="16" customHeight="1">
      <c r="B44" s="424" t="s">
        <v>262</v>
      </c>
      <c r="C44" s="236"/>
      <c r="D44" s="236"/>
      <c r="E44" s="484"/>
      <c r="F44" s="303">
        <v>101.5</v>
      </c>
      <c r="G44" s="207">
        <v>-1.6</v>
      </c>
      <c r="H44" s="55"/>
      <c r="I44" s="305">
        <v>99.3</v>
      </c>
      <c r="J44" s="207">
        <v>1</v>
      </c>
      <c r="K44" s="49"/>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2025-09-26T01:40:53Z</dcterms:modified>
  <cp:contentStatus/>
</cp:coreProperties>
</file>