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G22_企画・調整\■省エネ県民運動促進事業\■香川県地球温暖化防止活動推進員\R7\第11期推進員募集\02_投込み・HP\HP\"/>
    </mc:Choice>
  </mc:AlternateContent>
  <xr:revisionPtr revIDLastSave="0" documentId="13_ncr:1_{C302B357-5313-4FC7-9F66-93E69904FFC0}" xr6:coauthVersionLast="47" xr6:coauthVersionMax="47" xr10:uidLastSave="{00000000-0000-0000-0000-000000000000}"/>
  <bookViews>
    <workbookView xWindow="5244" yWindow="3456" windowWidth="17280" windowHeight="8880" firstSheet="1" activeTab="3" xr2:uid="{00000000-000D-0000-FFFF-FFFF00000000}"/>
  </bookViews>
  <sheets>
    <sheet name="様式６" sheetId="6" r:id="rId1"/>
    <sheet name="様式７（入力シート）" sheetId="1" r:id="rId2"/>
    <sheet name="選択（対象者・活動分野）" sheetId="2" r:id="rId3"/>
    <sheet name="※記入例　　様式７" sheetId="5" r:id="rId4"/>
  </sheets>
  <definedNames>
    <definedName name="_xlnm.Print_Area" localSheetId="3">'※記入例　　様式７'!$A$1:$E$27</definedName>
    <definedName name="_xlnm.Print_Area" localSheetId="0">様式６!$A$1:$I$39</definedName>
    <definedName name="_xlnm.Print_Area" localSheetId="1">'様式７（入力シート）'!$A$1:$E$31</definedName>
    <definedName name="_xlnm.Print_Titles" localSheetId="3">'※記入例　　様式７'!$7:$7</definedName>
    <definedName name="_xlnm.Print_Titles" localSheetId="1">'様式７（入力シート）'!$7:$7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B5" i="5" l="1"/>
  <c r="E1" i="5" l="1"/>
  <c r="E1" i="1"/>
  <c r="B4" i="5"/>
</calcChain>
</file>

<file path=xl/sharedStrings.xml><?xml version="1.0" encoding="utf-8"?>
<sst xmlns="http://schemas.openxmlformats.org/spreadsheetml/2006/main" count="89" uniqueCount="56">
  <si>
    <t>氏　名</t>
    <rPh sb="0" eb="1">
      <t>シ</t>
    </rPh>
    <rPh sb="2" eb="3">
      <t>ナ</t>
    </rPh>
    <phoneticPr fontId="1"/>
  </si>
  <si>
    <t>月日</t>
    <rPh sb="0" eb="2">
      <t>ガツビ</t>
    </rPh>
    <phoneticPr fontId="1"/>
  </si>
  <si>
    <t>内容</t>
    <rPh sb="0" eb="2">
      <t>ナイヨウ</t>
    </rPh>
    <phoneticPr fontId="1"/>
  </si>
  <si>
    <t>対象</t>
    <rPh sb="0" eb="2">
      <t>タイショウ</t>
    </rPh>
    <phoneticPr fontId="1"/>
  </si>
  <si>
    <t>未就学児</t>
    <rPh sb="0" eb="4">
      <t>ミシュウガクジ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</si>
  <si>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</si>
  <si>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</si>
  <si>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</si>
  <si>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大学生</t>
    <rPh sb="0" eb="3">
      <t>ダイガクセイ</t>
    </rPh>
    <phoneticPr fontId="1"/>
  </si>
  <si>
    <t>対象者</t>
    <rPh sb="0" eb="3">
      <t>タイショウシャ</t>
    </rPh>
    <phoneticPr fontId="1"/>
  </si>
  <si>
    <t>補足</t>
    <rPh sb="0" eb="2">
      <t>ホソク</t>
    </rPh>
    <phoneticPr fontId="1"/>
  </si>
  <si>
    <t>高等専門学校を含む</t>
    <rPh sb="0" eb="6">
      <t>コウトウセンモンガッコウ</t>
    </rPh>
    <rPh sb="7" eb="8">
      <t>フク</t>
    </rPh>
    <phoneticPr fontId="1"/>
  </si>
  <si>
    <t>事業者</t>
    <rPh sb="0" eb="3">
      <t>ジギョウシャ</t>
    </rPh>
    <phoneticPr fontId="1"/>
  </si>
  <si>
    <t>一般</t>
    <rPh sb="0" eb="2">
      <t>イッパン</t>
    </rPh>
    <phoneticPr fontId="1"/>
  </si>
  <si>
    <t>その他</t>
    <rPh sb="2" eb="3">
      <t>タ</t>
    </rPh>
    <phoneticPr fontId="1"/>
  </si>
  <si>
    <t>社会人等</t>
    <rPh sb="0" eb="3">
      <t>シャカイジン</t>
    </rPh>
    <rPh sb="3" eb="4">
      <t>トウ</t>
    </rPh>
    <phoneticPr fontId="1"/>
  </si>
  <si>
    <t>幼稚園、保育園</t>
    <rPh sb="0" eb="3">
      <t>ヨウチエン</t>
    </rPh>
    <rPh sb="4" eb="7">
      <t>ホイクエン</t>
    </rPh>
    <phoneticPr fontId="1"/>
  </si>
  <si>
    <t>啓発人数(人)</t>
    <rPh sb="0" eb="4">
      <t>ケイハツニンズウ</t>
    </rPh>
    <rPh sb="5" eb="6">
      <t>ヒト</t>
    </rPh>
    <phoneticPr fontId="1"/>
  </si>
  <si>
    <t>啓発回数(回)</t>
    <rPh sb="0" eb="4">
      <t>ケイハツカイスウ</t>
    </rPh>
    <rPh sb="5" eb="6">
      <t>カイ</t>
    </rPh>
    <phoneticPr fontId="1"/>
  </si>
  <si>
    <t>人数(人)</t>
    <rPh sb="0" eb="2">
      <t>ニンズウ</t>
    </rPh>
    <rPh sb="3" eb="4">
      <t>ヒト</t>
    </rPh>
    <phoneticPr fontId="1"/>
  </si>
  <si>
    <t>活動分野</t>
    <rPh sb="0" eb="2">
      <t>カツドウ</t>
    </rPh>
    <rPh sb="2" eb="4">
      <t>ブンヤ</t>
    </rPh>
    <phoneticPr fontId="1"/>
  </si>
  <si>
    <t>気候変動全般</t>
    <rPh sb="0" eb="4">
      <t>キコウヘンドウ</t>
    </rPh>
    <rPh sb="4" eb="6">
      <t>ゼンパン</t>
    </rPh>
    <phoneticPr fontId="1"/>
  </si>
  <si>
    <t>生活防災</t>
    <rPh sb="0" eb="4">
      <t>セイカツボウサイ</t>
    </rPh>
    <phoneticPr fontId="1"/>
  </si>
  <si>
    <t>ごみ減量</t>
    <rPh sb="2" eb="4">
      <t>ゲンリョウ</t>
    </rPh>
    <phoneticPr fontId="1"/>
  </si>
  <si>
    <t>節電・省エネ</t>
    <rPh sb="0" eb="2">
      <t>セツデン</t>
    </rPh>
    <rPh sb="3" eb="4">
      <t>ショウ</t>
    </rPh>
    <phoneticPr fontId="1"/>
  </si>
  <si>
    <t>緑のカーテン</t>
    <rPh sb="0" eb="1">
      <t>ミドリ</t>
    </rPh>
    <phoneticPr fontId="1"/>
  </si>
  <si>
    <t>食ロス</t>
    <rPh sb="0" eb="1">
      <t>ショク</t>
    </rPh>
    <phoneticPr fontId="1"/>
  </si>
  <si>
    <t>エシカル消費</t>
    <rPh sb="4" eb="6">
      <t>ショウヒ</t>
    </rPh>
    <phoneticPr fontId="1"/>
  </si>
  <si>
    <t>エネルギー体験</t>
    <rPh sb="5" eb="7">
      <t>タイケン</t>
    </rPh>
    <phoneticPr fontId="1"/>
  </si>
  <si>
    <t>地球温暖化の仕組みなど</t>
    <rPh sb="0" eb="2">
      <t>チキュウ</t>
    </rPh>
    <rPh sb="2" eb="5">
      <t>オンダンカ</t>
    </rPh>
    <rPh sb="6" eb="8">
      <t>シク</t>
    </rPh>
    <phoneticPr fontId="1"/>
  </si>
  <si>
    <t>家電の使い方含む</t>
    <rPh sb="0" eb="2">
      <t>カデン</t>
    </rPh>
    <rPh sb="3" eb="4">
      <t>ツカ</t>
    </rPh>
    <rPh sb="5" eb="6">
      <t>カタ</t>
    </rPh>
    <rPh sb="6" eb="7">
      <t>フク</t>
    </rPh>
    <phoneticPr fontId="1"/>
  </si>
  <si>
    <t>３R含む、食ロス除く</t>
    <rPh sb="2" eb="3">
      <t>フク</t>
    </rPh>
    <rPh sb="5" eb="6">
      <t>ショク</t>
    </rPh>
    <rPh sb="8" eb="9">
      <t>ノゾ</t>
    </rPh>
    <phoneticPr fontId="1"/>
  </si>
  <si>
    <t>ごみ減量除く</t>
    <rPh sb="2" eb="4">
      <t>ゲンリョウ</t>
    </rPh>
    <rPh sb="4" eb="5">
      <t>ノゾ</t>
    </rPh>
    <phoneticPr fontId="1"/>
  </si>
  <si>
    <t>「内容」にて補足すること</t>
    <rPh sb="1" eb="3">
      <t>ナイヨウ</t>
    </rPh>
    <rPh sb="6" eb="8">
      <t>ホソク</t>
    </rPh>
    <phoneticPr fontId="1"/>
  </si>
  <si>
    <t>香川大学「身の回りの環境問題A」活動事例を交えながら講義した。</t>
    <rPh sb="0" eb="4">
      <t>カガワダイガク</t>
    </rPh>
    <rPh sb="5" eb="6">
      <t>ミ</t>
    </rPh>
    <rPh sb="7" eb="8">
      <t>マワ</t>
    </rPh>
    <rPh sb="10" eb="12">
      <t>カンキョウ</t>
    </rPh>
    <rPh sb="12" eb="14">
      <t>モンダイ</t>
    </rPh>
    <rPh sb="16" eb="18">
      <t>カツドウ</t>
    </rPh>
    <rPh sb="18" eb="20">
      <t>ジレイ</t>
    </rPh>
    <rPh sb="21" eb="22">
      <t>マジ</t>
    </rPh>
    <rPh sb="26" eb="28">
      <t>コウギ</t>
    </rPh>
    <phoneticPr fontId="1"/>
  </si>
  <si>
    <t>「かがわ未来へつなぐ環境学習会」のイベントにて、ソーラーランタン作りやエアロバイクによる発電体験を行った。</t>
    <rPh sb="4" eb="6">
      <t>ミライ</t>
    </rPh>
    <rPh sb="10" eb="12">
      <t>カンキョウ</t>
    </rPh>
    <rPh sb="12" eb="15">
      <t>ガクシュウカイ</t>
    </rPh>
    <rPh sb="32" eb="33">
      <t>ヅク</t>
    </rPh>
    <rPh sb="44" eb="46">
      <t>ハツデン</t>
    </rPh>
    <rPh sb="46" eb="48">
      <t>タイケン</t>
    </rPh>
    <rPh sb="49" eb="50">
      <t>オコナ</t>
    </rPh>
    <phoneticPr fontId="1"/>
  </si>
  <si>
    <t>親子</t>
    <rPh sb="0" eb="2">
      <t>オヤコ</t>
    </rPh>
    <phoneticPr fontId="1"/>
  </si>
  <si>
    <t>保護者とその子ども</t>
    <rPh sb="0" eb="3">
      <t>ホゴシャ</t>
    </rPh>
    <rPh sb="6" eb="7">
      <t>コ</t>
    </rPh>
    <phoneticPr fontId="1"/>
  </si>
  <si>
    <t>「かがわ住宅フェア2024」のイベントにて、うちエコ診断及びエアロバイクによる発電体験を行った。</t>
    <rPh sb="4" eb="6">
      <t>ジュウタク</t>
    </rPh>
    <rPh sb="26" eb="28">
      <t>シンダン</t>
    </rPh>
    <rPh sb="28" eb="29">
      <t>オヨ</t>
    </rPh>
    <rPh sb="39" eb="43">
      <t>ハツデンタイケン</t>
    </rPh>
    <rPh sb="44" eb="45">
      <t>オコナ</t>
    </rPh>
    <phoneticPr fontId="1"/>
  </si>
  <si>
    <t>「丸亀市 環境講演会」にて、丸亀市民及び推進員を対象に講演会を開催した。</t>
    <rPh sb="1" eb="4">
      <t>マルガメシ</t>
    </rPh>
    <rPh sb="5" eb="10">
      <t>カンキョウコウエンカイ</t>
    </rPh>
    <rPh sb="14" eb="18">
      <t>マルガメシミン</t>
    </rPh>
    <rPh sb="18" eb="19">
      <t>オヨ</t>
    </rPh>
    <rPh sb="20" eb="23">
      <t>スイシンイン</t>
    </rPh>
    <rPh sb="24" eb="26">
      <t>タイショウ</t>
    </rPh>
    <rPh sb="27" eb="30">
      <t>コウエンカイ</t>
    </rPh>
    <rPh sb="31" eb="33">
      <t>カイサイ</t>
    </rPh>
    <phoneticPr fontId="1"/>
  </si>
  <si>
    <t>土庄町役場にてうちエコ診断を実施した。</t>
    <rPh sb="14" eb="16">
      <t>ジッシ</t>
    </rPh>
    <phoneticPr fontId="1"/>
  </si>
  <si>
    <t>四国化成工業株式会社にて、環境学習会を実施した。</t>
    <rPh sb="6" eb="10">
      <t>カブシキガイシャ</t>
    </rPh>
    <rPh sb="13" eb="15">
      <t>カンキョウ</t>
    </rPh>
    <rPh sb="15" eb="18">
      <t>ガクシュウカイ</t>
    </rPh>
    <rPh sb="19" eb="21">
      <t>ジッシ</t>
    </rPh>
    <phoneticPr fontId="1"/>
  </si>
  <si>
    <t>高松市立国分寺北部小学校にて、出前講座を実施した。</t>
    <rPh sb="0" eb="4">
      <t>タカマツシリツ</t>
    </rPh>
    <rPh sb="4" eb="7">
      <t>コクブンジ</t>
    </rPh>
    <rPh sb="7" eb="9">
      <t>ホクブ</t>
    </rPh>
    <rPh sb="9" eb="12">
      <t>ショウガッコウ</t>
    </rPh>
    <rPh sb="15" eb="19">
      <t>デマエコウザ</t>
    </rPh>
    <rPh sb="20" eb="22">
      <t>ジッシ</t>
    </rPh>
    <phoneticPr fontId="1"/>
  </si>
  <si>
    <t>「丸亀市民学級」にて、出前講座を実施した。</t>
    <rPh sb="1" eb="3">
      <t>マルガメ</t>
    </rPh>
    <rPh sb="3" eb="7">
      <t>シミンガッキュウ</t>
    </rPh>
    <rPh sb="11" eb="15">
      <t>デマエコウザ</t>
    </rPh>
    <rPh sb="16" eb="18">
      <t>ジッシ</t>
    </rPh>
    <phoneticPr fontId="1"/>
  </si>
  <si>
    <t>「東かがわ市社会福祉大会」にて、うちエコ診断を実施した。</t>
    <rPh sb="1" eb="2">
      <t>ヒガシ</t>
    </rPh>
    <rPh sb="5" eb="6">
      <t>シ</t>
    </rPh>
    <rPh sb="6" eb="10">
      <t>シャカイフクシ</t>
    </rPh>
    <rPh sb="10" eb="12">
      <t>タイカイ</t>
    </rPh>
    <rPh sb="20" eb="22">
      <t>シンダン</t>
    </rPh>
    <rPh sb="23" eb="25">
      <t>ジッシ</t>
    </rPh>
    <phoneticPr fontId="1"/>
  </si>
  <si>
    <t>「三野町文化祭」にて、うちエコ診断を実施した。</t>
    <rPh sb="1" eb="4">
      <t>ミノチョウ</t>
    </rPh>
    <rPh sb="4" eb="7">
      <t>ブンカサイ</t>
    </rPh>
    <rPh sb="15" eb="17">
      <t>シンダン</t>
    </rPh>
    <rPh sb="18" eb="20">
      <t>ジッシ</t>
    </rPh>
    <phoneticPr fontId="1"/>
  </si>
  <si>
    <t>（様式７）</t>
    <rPh sb="1" eb="3">
      <t>ヨウシキ</t>
    </rPh>
    <phoneticPr fontId="1"/>
  </si>
  <si>
    <t>（様式６）</t>
    <rPh sb="1" eb="3">
      <t>ヨウシキ</t>
    </rPh>
    <phoneticPr fontId="1"/>
  </si>
  <si>
    <t>住所：</t>
    <rPh sb="0" eb="2">
      <t>ジュウショ</t>
    </rPh>
    <phoneticPr fontId="1"/>
  </si>
  <si>
    <t>氏名：</t>
    <rPh sb="0" eb="2">
      <t>シメイ</t>
    </rPh>
    <phoneticPr fontId="1"/>
  </si>
  <si>
    <t>香川県地球温暖化防止活動推進員としての活動報告</t>
    <rPh sb="0" eb="3">
      <t>カガワケン</t>
    </rPh>
    <rPh sb="3" eb="15">
      <t>チキュウオンダンカボウシカツドウスイシンイン</t>
    </rPh>
    <rPh sb="19" eb="21">
      <t>カツドウ</t>
    </rPh>
    <rPh sb="21" eb="23">
      <t>ホウコク</t>
    </rPh>
    <phoneticPr fontId="1"/>
  </si>
  <si>
    <t>　標記の件について、香川県地球温暖化防止活動推進員設置要綱第８条の規定に基づき、年間活動状況について、別添の活動報告書のとおり報告します。</t>
    <rPh sb="1" eb="3">
      <t>ヒョウキ</t>
    </rPh>
    <rPh sb="4" eb="5">
      <t>ケン</t>
    </rPh>
    <rPh sb="10" eb="13">
      <t>カガワケン</t>
    </rPh>
    <rPh sb="13" eb="25">
      <t>チキュウオンダンカボウシカツドウスイシンイン</t>
    </rPh>
    <rPh sb="25" eb="29">
      <t>セッチヨウコウ</t>
    </rPh>
    <rPh sb="29" eb="30">
      <t>ダイ</t>
    </rPh>
    <rPh sb="31" eb="32">
      <t>ジョウ</t>
    </rPh>
    <rPh sb="33" eb="35">
      <t>キテイ</t>
    </rPh>
    <rPh sb="36" eb="37">
      <t>モト</t>
    </rPh>
    <rPh sb="40" eb="42">
      <t>ネンカン</t>
    </rPh>
    <rPh sb="42" eb="44">
      <t>カツドウ</t>
    </rPh>
    <rPh sb="44" eb="46">
      <t>ジョウキョウ</t>
    </rPh>
    <rPh sb="51" eb="53">
      <t>ベッテン</t>
    </rPh>
    <rPh sb="54" eb="59">
      <t>カツドウホウコクショ</t>
    </rPh>
    <rPh sb="63" eb="65">
      <t>ホウコク</t>
    </rPh>
    <phoneticPr fontId="1"/>
  </si>
  <si>
    <t>　香川県知事　殿</t>
    <rPh sb="1" eb="6">
      <t>カガワケンチジ</t>
    </rPh>
    <rPh sb="7" eb="8">
      <t>ドノ</t>
    </rPh>
    <phoneticPr fontId="1"/>
  </si>
  <si>
    <t>　年　月　日　</t>
    <rPh sb="1" eb="2">
      <t>ネン</t>
    </rPh>
    <rPh sb="3" eb="4">
      <t>ガツ</t>
    </rPh>
    <rPh sb="5" eb="6">
      <t>ニチ</t>
    </rPh>
    <phoneticPr fontId="1"/>
  </si>
  <si>
    <t>令和　年度　活動報告書</t>
    <rPh sb="0" eb="2">
      <t>レイワ</t>
    </rPh>
    <rPh sb="3" eb="5">
      <t>ネンド</t>
    </rPh>
    <rPh sb="6" eb="8">
      <t>カツドウ</t>
    </rPh>
    <rPh sb="7" eb="8">
      <t>ドウ</t>
    </rPh>
    <rPh sb="8" eb="11">
      <t>ホウコクショ</t>
    </rPh>
    <phoneticPr fontId="1"/>
  </si>
  <si>
    <t>令和７年度　活動報告書</t>
    <rPh sb="0" eb="2">
      <t>レイワ</t>
    </rPh>
    <rPh sb="3" eb="5">
      <t>ネンド</t>
    </rPh>
    <rPh sb="6" eb="11">
      <t>カツドウホウコクショ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</si>
</sst>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7" fontId="0" fillId="0" borderId="1" xfId="0" applyNumberFormat="1" applyBorder="1" applyAlignment="1" applyProtection="1">
      <alignment vertical="center" shrinkToFit="1"/>
      <protection locked="0"/>
    </xf>
    <xf numFmtId="0" fontId="0" fillId="0" borderId="0" xfId="0" applyAlignment="1">
      <alignment horizontal="right" vertical="center"/>
    </xf>
    <xf numFmtId="177" fontId="0" fillId="0" borderId="2" xfId="0" applyNumberFormat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7" fontId="0" fillId="0" borderId="0" xfId="0" applyNumberForma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177" fontId="4" fillId="0" borderId="1" xfId="0" applyNumberFormat="1" applyFont="1" applyBorder="1" applyAlignment="1" applyProtection="1">
      <alignment vertical="center" shrinkToFit="1"/>
      <protection locked="0"/>
    </xf>
    <xf numFmtId="177" fontId="4" fillId="0" borderId="2" xfId="0" applyNumberFormat="1" applyFont="1" applyBorder="1" applyAlignment="1" applyProtection="1">
      <alignment vertical="center" shrinkToFi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14" fontId="0" fillId="0" borderId="0" xfId="0" applyNumberFormat="1" applyAlignment="1">
      <alignment horizontal="right"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7" fontId="0" fillId="0" borderId="1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1</xdr:row>
      <xdr:rowOff>228600</xdr:rowOff>
    </xdr:from>
    <xdr:to>
      <xdr:col>4</xdr:col>
      <xdr:colOff>771525</xdr:colOff>
      <xdr:row>3</xdr:row>
      <xdr:rowOff>161925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200400" y="466725"/>
          <a:ext cx="1381125" cy="523875"/>
        </a:xfrm>
        <a:prstGeom prst="borderCallout2">
          <a:avLst>
            <a:gd name="adj1" fmla="val 17055"/>
            <a:gd name="adj2" fmla="val 348"/>
            <a:gd name="adj3" fmla="val 18750"/>
            <a:gd name="adj4" fmla="val -16667"/>
            <a:gd name="adj5" fmla="val 34226"/>
            <a:gd name="adj6" fmla="val -63188"/>
          </a:avLst>
        </a:prstGeom>
        <a:solidFill>
          <a:srgbClr val="FFFF00">
            <a:alpha val="70000"/>
          </a:srgb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 kern="1200">
              <a:solidFill>
                <a:sysClr val="windowText" lastClr="000000"/>
              </a:solidFill>
            </a:rPr>
            <a:t>①</a:t>
          </a:r>
          <a:r>
            <a:rPr kumimoji="1" lang="ja-JP" altLang="en-US" sz="1100" kern="1200">
              <a:solidFill>
                <a:sysClr val="windowText" lastClr="000000"/>
              </a:solidFill>
            </a:rPr>
            <a:t>名前を入力する。</a:t>
          </a:r>
        </a:p>
      </xdr:txBody>
    </xdr:sp>
    <xdr:clientData/>
  </xdr:twoCellAnchor>
  <xdr:twoCellAnchor>
    <xdr:from>
      <xdr:col>3</xdr:col>
      <xdr:colOff>1242060</xdr:colOff>
      <xdr:row>4</xdr:row>
      <xdr:rowOff>228600</xdr:rowOff>
    </xdr:from>
    <xdr:to>
      <xdr:col>4</xdr:col>
      <xdr:colOff>1150620</xdr:colOff>
      <xdr:row>7</xdr:row>
      <xdr:rowOff>60960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19500" y="1303020"/>
          <a:ext cx="1333500" cy="586740"/>
        </a:xfrm>
        <a:prstGeom prst="borderCallout2">
          <a:avLst>
            <a:gd name="adj1" fmla="val 17055"/>
            <a:gd name="adj2" fmla="val 348"/>
            <a:gd name="adj3" fmla="val 18750"/>
            <a:gd name="adj4" fmla="val -16667"/>
            <a:gd name="adj5" fmla="val 166208"/>
            <a:gd name="adj6" fmla="val -187641"/>
          </a:avLst>
        </a:prstGeom>
        <a:solidFill>
          <a:srgbClr val="FFFF00">
            <a:alpha val="70000"/>
          </a:srgb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②「数字／数字」</a:t>
          </a:r>
          <a:endParaRPr kumimoji="1" lang="en-US" altLang="ja-JP" sz="1100" kern="12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日付を入力する。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781050</xdr:colOff>
      <xdr:row>7</xdr:row>
      <xdr:rowOff>238125</xdr:rowOff>
    </xdr:from>
    <xdr:to>
      <xdr:col>4</xdr:col>
      <xdr:colOff>1143000</xdr:colOff>
      <xdr:row>11</xdr:row>
      <xdr:rowOff>228600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158490" y="2066925"/>
          <a:ext cx="1786890" cy="1590675"/>
        </a:xfrm>
        <a:prstGeom prst="borderCallout2">
          <a:avLst>
            <a:gd name="adj1" fmla="val 17055"/>
            <a:gd name="adj2" fmla="val 348"/>
            <a:gd name="adj3" fmla="val 18750"/>
            <a:gd name="adj4" fmla="val -16667"/>
            <a:gd name="adj5" fmla="val 67847"/>
            <a:gd name="adj6" fmla="val -120138"/>
          </a:avLst>
        </a:prstGeom>
        <a:solidFill>
          <a:srgbClr val="FFFF00">
            <a:alpha val="70000"/>
          </a:srgb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③対象を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プルダウンから選択する。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・セルをクリック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・▼をクリック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・表示されたリストから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　対象をクリック</a:t>
          </a:r>
        </a:p>
      </xdr:txBody>
    </xdr:sp>
    <xdr:clientData/>
  </xdr:twoCellAnchor>
  <xdr:twoCellAnchor>
    <xdr:from>
      <xdr:col>0</xdr:col>
      <xdr:colOff>180975</xdr:colOff>
      <xdr:row>18</xdr:row>
      <xdr:rowOff>142875</xdr:rowOff>
    </xdr:from>
    <xdr:to>
      <xdr:col>2</xdr:col>
      <xdr:colOff>352425</xdr:colOff>
      <xdr:row>24</xdr:row>
      <xdr:rowOff>228600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80975" y="6400800"/>
          <a:ext cx="1790700" cy="1514475"/>
        </a:xfrm>
        <a:prstGeom prst="borderCallout2">
          <a:avLst>
            <a:gd name="adj1" fmla="val 74"/>
            <a:gd name="adj2" fmla="val 10454"/>
            <a:gd name="adj3" fmla="val -18357"/>
            <a:gd name="adj4" fmla="val 10993"/>
            <a:gd name="adj5" fmla="val -45990"/>
            <a:gd name="adj6" fmla="val 88373"/>
          </a:avLst>
        </a:prstGeom>
        <a:solidFill>
          <a:srgbClr val="FFFF00">
            <a:alpha val="70000"/>
          </a:srgb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④人数は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数字を入力する。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単位は</a:t>
          </a:r>
          <a:r>
            <a:rPr kumimoji="1" lang="en-US" altLang="ja-JP" sz="1100" kern="1200">
              <a:solidFill>
                <a:schemeClr val="tx1"/>
              </a:solidFill>
            </a:rPr>
            <a:t>(</a:t>
          </a:r>
          <a:r>
            <a:rPr kumimoji="1" lang="ja-JP" altLang="en-US" sz="1100" kern="1200">
              <a:solidFill>
                <a:schemeClr val="tx1"/>
              </a:solidFill>
            </a:rPr>
            <a:t>人</a:t>
          </a:r>
          <a:r>
            <a:rPr kumimoji="1" lang="en-US" altLang="ja-JP" sz="1100" kern="1200">
              <a:solidFill>
                <a:schemeClr val="tx1"/>
              </a:solidFill>
            </a:rPr>
            <a:t>)</a:t>
          </a:r>
          <a:r>
            <a:rPr kumimoji="1" lang="ja-JP" altLang="en-US" sz="1100" kern="1200">
              <a:solidFill>
                <a:schemeClr val="tx1"/>
              </a:solidFill>
            </a:rPr>
            <a:t>とする。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それ以外は推計した人数を入力する。</a:t>
          </a:r>
        </a:p>
      </xdr:txBody>
    </xdr:sp>
    <xdr:clientData/>
  </xdr:twoCellAnchor>
  <xdr:twoCellAnchor>
    <xdr:from>
      <xdr:col>2</xdr:col>
      <xdr:colOff>523875</xdr:colOff>
      <xdr:row>18</xdr:row>
      <xdr:rowOff>161925</xdr:rowOff>
    </xdr:from>
    <xdr:to>
      <xdr:col>4</xdr:col>
      <xdr:colOff>123825</xdr:colOff>
      <xdr:row>26</xdr:row>
      <xdr:rowOff>7620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139315" y="5648325"/>
          <a:ext cx="1786890" cy="1636395"/>
        </a:xfrm>
        <a:prstGeom prst="borderCallout2">
          <a:avLst>
            <a:gd name="adj1" fmla="val 74"/>
            <a:gd name="adj2" fmla="val 10454"/>
            <a:gd name="adj3" fmla="val -18357"/>
            <a:gd name="adj4" fmla="val 10993"/>
            <a:gd name="adj5" fmla="val -49135"/>
            <a:gd name="adj6" fmla="val 44224"/>
          </a:avLst>
        </a:prstGeom>
        <a:solidFill>
          <a:srgbClr val="FFFF00">
            <a:alpha val="70000"/>
          </a:srgb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⑤活動分野は</a:t>
          </a:r>
          <a:endParaRPr kumimoji="1" lang="en-US" altLang="ja-JP" sz="1100" kern="1200">
            <a:solidFill>
              <a:schemeClr val="tx1"/>
            </a:solidFill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プルダウンから選択する。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・セルをクリック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・▼をクリック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・表示されたリストから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対象をクリック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4</xdr:col>
      <xdr:colOff>352425</xdr:colOff>
      <xdr:row>18</xdr:row>
      <xdr:rowOff>171450</xdr:rowOff>
    </xdr:from>
    <xdr:to>
      <xdr:col>4</xdr:col>
      <xdr:colOff>2143125</xdr:colOff>
      <xdr:row>25</xdr:row>
      <xdr:rowOff>0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162425" y="6429375"/>
          <a:ext cx="1790700" cy="1514475"/>
        </a:xfrm>
        <a:prstGeom prst="borderCallout2">
          <a:avLst>
            <a:gd name="adj1" fmla="val 74"/>
            <a:gd name="adj2" fmla="val 10454"/>
            <a:gd name="adj3" fmla="val -18357"/>
            <a:gd name="adj4" fmla="val 10993"/>
            <a:gd name="adj5" fmla="val -49135"/>
            <a:gd name="adj6" fmla="val 44224"/>
          </a:avLst>
        </a:prstGeom>
        <a:solidFill>
          <a:srgbClr val="FFFF00">
            <a:alpha val="70000"/>
          </a:srgb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⑥内容は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実施した内容のほか、「講座名」「イベント名」「実施場所」「実施形態」などを記入する。</a:t>
          </a:r>
          <a:endParaRPr kumimoji="1" lang="en-US" altLang="ja-JP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1264920</xdr:colOff>
      <xdr:row>1</xdr:row>
      <xdr:rowOff>55245</xdr:rowOff>
    </xdr:from>
    <xdr:to>
      <xdr:col>4</xdr:col>
      <xdr:colOff>3768090</xdr:colOff>
      <xdr:row>4</xdr:row>
      <xdr:rowOff>264794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074920" y="283845"/>
          <a:ext cx="2503170" cy="1066799"/>
        </a:xfrm>
        <a:prstGeom prst="rect">
          <a:avLst/>
        </a:prstGeom>
        <a:solidFill>
          <a:srgbClr val="FF0000">
            <a:alpha val="70000"/>
          </a:srgbClr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</a:rPr>
            <a:t>活動報告は、主に啓発活動について記入してください。</a:t>
          </a:r>
          <a:endParaRPr kumimoji="1" lang="en-US" altLang="ja-JP" sz="1100" b="1" kern="1200">
            <a:solidFill>
              <a:schemeClr val="tx1"/>
            </a:solidFill>
          </a:endParaRPr>
        </a:p>
        <a:p>
          <a:pPr algn="l"/>
          <a:r>
            <a:rPr kumimoji="1" lang="ja-JP" altLang="en-US" sz="1100" b="1" kern="1200">
              <a:solidFill>
                <a:schemeClr val="tx1"/>
              </a:solidFill>
            </a:rPr>
            <a:t>研修などの自己研鑽は記入しないで</a:t>
          </a:r>
          <a:endParaRPr kumimoji="1" lang="en-US" altLang="ja-JP" sz="1100" b="1" kern="1200">
            <a:solidFill>
              <a:schemeClr val="tx1"/>
            </a:solidFill>
          </a:endParaRPr>
        </a:p>
        <a:p>
          <a:pPr algn="l"/>
          <a:r>
            <a:rPr kumimoji="1" lang="ja-JP" altLang="en-US" sz="1100" b="1" kern="1200">
              <a:solidFill>
                <a:schemeClr val="tx1"/>
              </a:solidFill>
            </a:rPr>
            <a:t>ください。</a:t>
          </a:r>
          <a:endParaRPr kumimoji="1" lang="en-US" altLang="ja-JP" sz="1100" b="1" kern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99060</xdr:colOff>
      <xdr:row>3</xdr:row>
      <xdr:rowOff>175261</xdr:rowOff>
    </xdr:from>
    <xdr:to>
      <xdr:col>4</xdr:col>
      <xdr:colOff>525780</xdr:colOff>
      <xdr:row>5</xdr:row>
      <xdr:rowOff>7621</xdr:rowOff>
    </xdr:to>
    <xdr:sp macro="" textlink="">
      <xdr:nvSpPr>
        <xdr:cNvPr id="10" name="吹き出し: 折線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2476500" y="967741"/>
          <a:ext cx="1851660" cy="396240"/>
        </a:xfrm>
        <a:prstGeom prst="borderCallout2">
          <a:avLst>
            <a:gd name="adj1" fmla="val 17055"/>
            <a:gd name="adj2" fmla="val 348"/>
            <a:gd name="adj3" fmla="val 18750"/>
            <a:gd name="adj4" fmla="val -16667"/>
            <a:gd name="adj5" fmla="val 16918"/>
            <a:gd name="adj6" fmla="val -16274"/>
          </a:avLst>
        </a:prstGeom>
        <a:solidFill>
          <a:srgbClr val="FFFF00">
            <a:alpha val="70000"/>
          </a:srgb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</a:rPr>
            <a:t>入力不要（自動計算）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I16"/>
  <sheetViews>
    <sheetView view="pageBreakPreview" zoomScaleNormal="100" zoomScaleSheetLayoutView="100" workbookViewId="0">
      <selection activeCell="A15" sqref="A15:I16"/>
    </sheetView>
  </sheetViews>
  <sheetFormatPr defaultRowHeight="18" x14ac:dyDescent="0.45"/>
  <sheetData>
    <row r="2" spans="1:9" x14ac:dyDescent="0.45">
      <c r="A2" t="s">
        <v>47</v>
      </c>
    </row>
    <row r="4" spans="1:9" x14ac:dyDescent="0.45">
      <c r="G4" s="29" t="s">
        <v>53</v>
      </c>
      <c r="H4" s="29"/>
      <c r="I4" s="29"/>
    </row>
    <row r="5" spans="1:9" x14ac:dyDescent="0.45">
      <c r="A5" s="28" t="s">
        <v>52</v>
      </c>
      <c r="B5" s="28"/>
    </row>
    <row r="7" spans="1:9" x14ac:dyDescent="0.45">
      <c r="F7" s="28" t="s">
        <v>48</v>
      </c>
      <c r="G7" s="28"/>
      <c r="H7" s="28"/>
      <c r="I7" s="28"/>
    </row>
    <row r="8" spans="1:9" x14ac:dyDescent="0.45">
      <c r="F8" s="28"/>
      <c r="G8" s="28"/>
      <c r="H8" s="28"/>
      <c r="I8" s="28"/>
    </row>
    <row r="9" spans="1:9" x14ac:dyDescent="0.45">
      <c r="F9" s="28" t="s">
        <v>49</v>
      </c>
      <c r="G9" s="28"/>
      <c r="H9" s="28"/>
      <c r="I9" s="28"/>
    </row>
    <row r="10" spans="1:9" x14ac:dyDescent="0.45">
      <c r="F10" s="28"/>
      <c r="G10" s="28"/>
      <c r="H10" s="28"/>
      <c r="I10" s="28"/>
    </row>
    <row r="12" spans="1:9" x14ac:dyDescent="0.45">
      <c r="B12" s="30" t="s">
        <v>50</v>
      </c>
      <c r="C12" s="30"/>
      <c r="D12" s="30"/>
      <c r="E12" s="30"/>
      <c r="F12" s="30"/>
      <c r="G12" s="30"/>
      <c r="H12" s="30"/>
    </row>
    <row r="13" spans="1:9" x14ac:dyDescent="0.45">
      <c r="B13" s="1"/>
      <c r="C13" s="1"/>
      <c r="D13" s="1"/>
      <c r="E13" s="1"/>
      <c r="F13" s="1"/>
      <c r="G13" s="1"/>
      <c r="H13" s="1"/>
    </row>
    <row r="15" spans="1:9" x14ac:dyDescent="0.45">
      <c r="A15" s="27" t="s">
        <v>51</v>
      </c>
      <c r="B15" s="27"/>
      <c r="C15" s="27"/>
      <c r="D15" s="27"/>
      <c r="E15" s="27"/>
      <c r="F15" s="27"/>
      <c r="G15" s="27"/>
      <c r="H15" s="27"/>
      <c r="I15" s="27"/>
    </row>
    <row r="16" spans="1:9" x14ac:dyDescent="0.45">
      <c r="A16" s="27"/>
      <c r="B16" s="27"/>
      <c r="C16" s="27"/>
      <c r="D16" s="27"/>
      <c r="E16" s="27"/>
      <c r="F16" s="27"/>
      <c r="G16" s="27"/>
      <c r="H16" s="27"/>
      <c r="I16" s="27"/>
    </row>
  </sheetData>
  <mergeCells count="6">
    <mergeCell ref="A15:I16"/>
    <mergeCell ref="A5:B5"/>
    <mergeCell ref="G4:I4"/>
    <mergeCell ref="F9:I10"/>
    <mergeCell ref="F7:I8"/>
    <mergeCell ref="B12:H12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E31"/>
  <sheetViews>
    <sheetView zoomScaleNormal="100" zoomScaleSheetLayoutView="90" workbookViewId="0">
      <selection activeCell="D5" sqref="D5"/>
    </sheetView>
  </sheetViews>
  <sheetFormatPr defaultRowHeight="18" x14ac:dyDescent="0.45"/>
  <cols>
    <col min="1" max="1" width="10" customWidth="1"/>
    <col min="2" max="2" width="11.19921875" customWidth="1"/>
    <col min="3" max="3" width="10" customWidth="1"/>
    <col min="4" max="4" width="18.69921875" customWidth="1"/>
    <col min="5" max="5" width="50" customWidth="1"/>
  </cols>
  <sheetData>
    <row r="1" spans="1:5" x14ac:dyDescent="0.45">
      <c r="A1" t="s">
        <v>46</v>
      </c>
      <c r="E1" s="25">
        <f ca="1">TODAY()</f>
        <v>46049</v>
      </c>
    </row>
    <row r="2" spans="1:5" ht="22.2" x14ac:dyDescent="0.45">
      <c r="A2" s="32" t="s">
        <v>54</v>
      </c>
      <c r="B2" s="32"/>
      <c r="C2" s="32"/>
      <c r="D2" s="32"/>
      <c r="E2" s="32"/>
    </row>
    <row r="3" spans="1:5" ht="22.5" customHeight="1" x14ac:dyDescent="0.45">
      <c r="A3" s="15" t="s">
        <v>0</v>
      </c>
      <c r="B3" s="33"/>
      <c r="C3" s="34"/>
      <c r="D3" s="3"/>
      <c r="E3" s="25"/>
    </row>
    <row r="4" spans="1:5" ht="22.5" customHeight="1" x14ac:dyDescent="0.45">
      <c r="A4" s="15" t="s">
        <v>17</v>
      </c>
      <c r="B4" s="31">
        <f>SUM(C8:C29)</f>
        <v>0</v>
      </c>
      <c r="C4" s="31"/>
      <c r="D4" s="7"/>
      <c r="E4" s="1"/>
    </row>
    <row r="5" spans="1:5" ht="22.5" customHeight="1" x14ac:dyDescent="0.45">
      <c r="A5" s="15" t="s">
        <v>18</v>
      </c>
      <c r="B5" s="31">
        <f>COUNTA(A8:A29)</f>
        <v>0</v>
      </c>
      <c r="C5" s="31"/>
      <c r="D5" s="7"/>
      <c r="E5" s="1"/>
    </row>
    <row r="6" spans="1:5" ht="15" customHeight="1" x14ac:dyDescent="0.45">
      <c r="A6" s="1"/>
      <c r="B6" s="1"/>
      <c r="C6" s="1"/>
      <c r="D6" s="1"/>
      <c r="E6" s="1"/>
    </row>
    <row r="7" spans="1:5" ht="22.5" customHeight="1" x14ac:dyDescent="0.45">
      <c r="A7" s="16" t="s">
        <v>1</v>
      </c>
      <c r="B7" s="16" t="s">
        <v>3</v>
      </c>
      <c r="C7" s="16" t="s">
        <v>19</v>
      </c>
      <c r="D7" s="17" t="s">
        <v>20</v>
      </c>
      <c r="E7" s="18" t="s">
        <v>2</v>
      </c>
    </row>
    <row r="8" spans="1:5" x14ac:dyDescent="0.45">
      <c r="A8" s="19"/>
      <c r="B8" s="20"/>
      <c r="C8" s="21"/>
      <c r="D8" s="22"/>
      <c r="E8" s="23"/>
    </row>
    <row r="9" spans="1:5" x14ac:dyDescent="0.45">
      <c r="A9" s="19"/>
      <c r="B9" s="20"/>
      <c r="C9" s="21"/>
      <c r="D9" s="22"/>
      <c r="E9" s="23"/>
    </row>
    <row r="10" spans="1:5" x14ac:dyDescent="0.45">
      <c r="A10" s="19"/>
      <c r="B10" s="20"/>
      <c r="C10" s="21"/>
      <c r="D10" s="22"/>
      <c r="E10" s="23"/>
    </row>
    <row r="11" spans="1:5" x14ac:dyDescent="0.45">
      <c r="A11" s="19"/>
      <c r="B11" s="20"/>
      <c r="C11" s="21"/>
      <c r="D11" s="22"/>
      <c r="E11" s="23"/>
    </row>
    <row r="12" spans="1:5" x14ac:dyDescent="0.45">
      <c r="A12" s="19"/>
      <c r="B12" s="20"/>
      <c r="C12" s="21"/>
      <c r="D12" s="22"/>
      <c r="E12" s="23"/>
    </row>
    <row r="13" spans="1:5" x14ac:dyDescent="0.45">
      <c r="A13" s="19"/>
      <c r="B13" s="20"/>
      <c r="C13" s="21"/>
      <c r="D13" s="22"/>
      <c r="E13" s="23"/>
    </row>
    <row r="14" spans="1:5" x14ac:dyDescent="0.45">
      <c r="A14" s="19"/>
      <c r="B14" s="20"/>
      <c r="C14" s="21"/>
      <c r="D14" s="22"/>
      <c r="E14" s="23"/>
    </row>
    <row r="15" spans="1:5" x14ac:dyDescent="0.45">
      <c r="A15" s="19"/>
      <c r="B15" s="20"/>
      <c r="C15" s="21"/>
      <c r="D15" s="22"/>
      <c r="E15" s="23"/>
    </row>
    <row r="16" spans="1:5" x14ac:dyDescent="0.45">
      <c r="A16" s="19"/>
      <c r="B16" s="20"/>
      <c r="C16" s="21"/>
      <c r="D16" s="22"/>
      <c r="E16" s="23"/>
    </row>
    <row r="17" spans="1:5" x14ac:dyDescent="0.45">
      <c r="A17" s="19"/>
      <c r="B17" s="20"/>
      <c r="C17" s="21"/>
      <c r="D17" s="22"/>
      <c r="E17" s="23"/>
    </row>
    <row r="18" spans="1:5" x14ac:dyDescent="0.45">
      <c r="A18" s="19"/>
      <c r="B18" s="20"/>
      <c r="C18" s="21"/>
      <c r="D18" s="22"/>
      <c r="E18" s="23"/>
    </row>
    <row r="19" spans="1:5" x14ac:dyDescent="0.45">
      <c r="A19" s="19"/>
      <c r="B19" s="20"/>
      <c r="C19" s="21"/>
      <c r="D19" s="22"/>
      <c r="E19" s="23"/>
    </row>
    <row r="20" spans="1:5" x14ac:dyDescent="0.45">
      <c r="A20" s="19"/>
      <c r="B20" s="20"/>
      <c r="C20" s="21"/>
      <c r="D20" s="22"/>
      <c r="E20" s="23"/>
    </row>
    <row r="21" spans="1:5" x14ac:dyDescent="0.45">
      <c r="A21" s="19"/>
      <c r="B21" s="20"/>
      <c r="C21" s="21"/>
      <c r="D21" s="22"/>
      <c r="E21" s="23"/>
    </row>
    <row r="22" spans="1:5" x14ac:dyDescent="0.45">
      <c r="A22" s="19"/>
      <c r="B22" s="20"/>
      <c r="C22" s="21"/>
      <c r="D22" s="22"/>
      <c r="E22" s="23"/>
    </row>
    <row r="23" spans="1:5" x14ac:dyDescent="0.45">
      <c r="A23" s="19"/>
      <c r="B23" s="20"/>
      <c r="C23" s="21"/>
      <c r="D23" s="22"/>
      <c r="E23" s="23"/>
    </row>
    <row r="24" spans="1:5" x14ac:dyDescent="0.45">
      <c r="A24" s="19"/>
      <c r="B24" s="20"/>
      <c r="C24" s="21"/>
      <c r="D24" s="22"/>
      <c r="E24" s="23"/>
    </row>
    <row r="25" spans="1:5" x14ac:dyDescent="0.45">
      <c r="A25" s="19"/>
      <c r="B25" s="20"/>
      <c r="C25" s="21"/>
      <c r="D25" s="22"/>
      <c r="E25" s="23"/>
    </row>
    <row r="26" spans="1:5" x14ac:dyDescent="0.45">
      <c r="A26" s="19"/>
      <c r="B26" s="20"/>
      <c r="C26" s="21"/>
      <c r="D26" s="22"/>
      <c r="E26" s="23"/>
    </row>
    <row r="27" spans="1:5" x14ac:dyDescent="0.45">
      <c r="A27" s="19"/>
      <c r="B27" s="20"/>
      <c r="C27" s="21"/>
      <c r="D27" s="22"/>
      <c r="E27" s="23"/>
    </row>
    <row r="28" spans="1:5" x14ac:dyDescent="0.45">
      <c r="A28" s="19"/>
      <c r="B28" s="20"/>
      <c r="C28" s="21"/>
      <c r="D28" s="22"/>
      <c r="E28" s="23"/>
    </row>
    <row r="29" spans="1:5" x14ac:dyDescent="0.45">
      <c r="A29" s="19"/>
      <c r="B29" s="20"/>
      <c r="C29" s="21"/>
      <c r="D29" s="22"/>
      <c r="E29" s="23"/>
    </row>
    <row r="30" spans="1:5" ht="15" customHeight="1" x14ac:dyDescent="0.45"/>
    <row r="31" spans="1:5" x14ac:dyDescent="0.45">
      <c r="A31" s="24"/>
    </row>
  </sheetData>
  <mergeCells count="4">
    <mergeCell ref="B4:C4"/>
    <mergeCell ref="A2:E2"/>
    <mergeCell ref="B3:C3"/>
    <mergeCell ref="B5:C5"/>
  </mergeCells>
  <phoneticPr fontId="1"/>
  <dataValidations count="3">
    <dataValidation type="whole" allowBlank="1" showInputMessage="1" showErrorMessage="1" sqref="C8:C29" xr:uid="{00000000-0002-0000-0100-000000000000}">
      <formula1>0</formula1>
      <formula2>100000</formula2>
    </dataValidation>
    <dataValidation type="date" allowBlank="1" showInputMessage="1" showErrorMessage="1" sqref="A8:A29" xr:uid="{00000000-0002-0000-0100-000001000000}">
      <formula1>45383</formula1>
      <formula2>46022</formula2>
    </dataValidation>
    <dataValidation type="textLength" operator="lessThanOrEqual" allowBlank="1" showInputMessage="1" showErrorMessage="1" sqref="E8:E29" xr:uid="{00000000-0002-0000-0100-000002000000}">
      <formula1>95</formula1>
    </dataValidation>
  </dataValidations>
  <pageMargins left="0.23622047244094491" right="0.23622047244094491" top="0.74803149606299213" bottom="0.74803149606299213" header="0.31496062992125984" footer="0.31496062992125984"/>
  <pageSetup paperSize="9" scale="9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'選択（対象者・活動分野）'!$C$2:$C$10</xm:f>
          </x14:formula1>
          <xm:sqref>B8:B29</xm:sqref>
        </x14:dataValidation>
        <x14:dataValidation type="list" allowBlank="1" showInputMessage="1" showErrorMessage="1" xr:uid="{00000000-0002-0000-0100-000004000000}">
          <x14:formula1>
            <xm:f>'選択（対象者・活動分野）'!$C$14:$C$22</xm:f>
          </x14:formula1>
          <xm:sqref>D8:D29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2"/>
  <sheetViews>
    <sheetView workbookViewId="0">
      <selection activeCell="E8" sqref="E8"/>
    </sheetView>
  </sheetViews>
  <sheetFormatPr defaultRowHeight="18" x14ac:dyDescent="0.45"/>
  <cols>
    <col min="2" max="2" width="6.19921875" customWidth="1"/>
    <col min="3" max="3" width="15" customWidth="1"/>
    <col min="4" max="4" width="23.69921875" customWidth="1"/>
  </cols>
  <sheetData>
    <row r="1" spans="2:4" x14ac:dyDescent="0.45">
      <c r="C1" s="9" t="s">
        <v>9</v>
      </c>
      <c r="D1" s="1" t="s">
        <v>10</v>
      </c>
    </row>
    <row r="2" spans="2:4" x14ac:dyDescent="0.45">
      <c r="B2" s="2">
        <v>1</v>
      </c>
      <c r="C2" s="2" t="s">
        <v>4</v>
      </c>
      <c r="D2" s="2" t="s">
        <v>16</v>
      </c>
    </row>
    <row r="3" spans="2:4" x14ac:dyDescent="0.45">
      <c r="B3" s="2">
        <v>2</v>
      </c>
      <c r="C3" s="2" t="s">
        <v>5</v>
      </c>
      <c r="D3" s="2"/>
    </row>
    <row r="4" spans="2:4" x14ac:dyDescent="0.45">
      <c r="B4" s="2">
        <v>3</v>
      </c>
      <c r="C4" s="2" t="s">
        <v>6</v>
      </c>
      <c r="D4" s="2"/>
    </row>
    <row r="5" spans="2:4" x14ac:dyDescent="0.45">
      <c r="B5" s="2">
        <v>4</v>
      </c>
      <c r="C5" s="2" t="s">
        <v>7</v>
      </c>
      <c r="D5" s="2"/>
    </row>
    <row r="6" spans="2:4" x14ac:dyDescent="0.45">
      <c r="B6" s="2">
        <v>5</v>
      </c>
      <c r="C6" s="2" t="s">
        <v>8</v>
      </c>
      <c r="D6" s="2" t="s">
        <v>11</v>
      </c>
    </row>
    <row r="7" spans="2:4" x14ac:dyDescent="0.45">
      <c r="B7" s="2">
        <v>6</v>
      </c>
      <c r="C7" s="2" t="s">
        <v>36</v>
      </c>
      <c r="D7" s="2" t="s">
        <v>37</v>
      </c>
    </row>
    <row r="8" spans="2:4" x14ac:dyDescent="0.45">
      <c r="B8" s="2">
        <v>7</v>
      </c>
      <c r="C8" s="2" t="s">
        <v>13</v>
      </c>
      <c r="D8" s="2" t="s">
        <v>15</v>
      </c>
    </row>
    <row r="9" spans="2:4" x14ac:dyDescent="0.45">
      <c r="B9" s="2">
        <v>8</v>
      </c>
      <c r="C9" s="2" t="s">
        <v>12</v>
      </c>
      <c r="D9" s="2"/>
    </row>
    <row r="10" spans="2:4" x14ac:dyDescent="0.45">
      <c r="B10" s="2">
        <v>9</v>
      </c>
      <c r="C10" s="2" t="s">
        <v>14</v>
      </c>
      <c r="D10" s="2" t="s">
        <v>33</v>
      </c>
    </row>
    <row r="13" spans="2:4" x14ac:dyDescent="0.45">
      <c r="C13" s="9" t="s">
        <v>20</v>
      </c>
      <c r="D13" s="1" t="s">
        <v>10</v>
      </c>
    </row>
    <row r="14" spans="2:4" x14ac:dyDescent="0.45">
      <c r="B14" s="2">
        <v>1</v>
      </c>
      <c r="C14" s="2" t="s">
        <v>21</v>
      </c>
      <c r="D14" s="2" t="s">
        <v>29</v>
      </c>
    </row>
    <row r="15" spans="2:4" x14ac:dyDescent="0.45">
      <c r="B15" s="2">
        <v>2</v>
      </c>
      <c r="C15" s="2" t="s">
        <v>22</v>
      </c>
      <c r="D15" s="2"/>
    </row>
    <row r="16" spans="2:4" x14ac:dyDescent="0.45">
      <c r="B16" s="2">
        <v>3</v>
      </c>
      <c r="C16" s="2" t="s">
        <v>23</v>
      </c>
      <c r="D16" s="2" t="s">
        <v>31</v>
      </c>
    </row>
    <row r="17" spans="2:4" x14ac:dyDescent="0.45">
      <c r="B17" s="2">
        <v>4</v>
      </c>
      <c r="C17" s="2" t="s">
        <v>24</v>
      </c>
      <c r="D17" s="2" t="s">
        <v>30</v>
      </c>
    </row>
    <row r="18" spans="2:4" x14ac:dyDescent="0.45">
      <c r="B18" s="2">
        <v>5</v>
      </c>
      <c r="C18" s="2" t="s">
        <v>25</v>
      </c>
      <c r="D18" s="2"/>
    </row>
    <row r="19" spans="2:4" x14ac:dyDescent="0.45">
      <c r="B19" s="2">
        <v>6</v>
      </c>
      <c r="C19" s="2" t="s">
        <v>26</v>
      </c>
      <c r="D19" s="2" t="s">
        <v>32</v>
      </c>
    </row>
    <row r="20" spans="2:4" x14ac:dyDescent="0.45">
      <c r="B20" s="2">
        <v>7</v>
      </c>
      <c r="C20" s="2" t="s">
        <v>27</v>
      </c>
      <c r="D20" s="2"/>
    </row>
    <row r="21" spans="2:4" x14ac:dyDescent="0.45">
      <c r="B21" s="2">
        <v>8</v>
      </c>
      <c r="C21" s="2" t="s">
        <v>28</v>
      </c>
      <c r="D21" s="2"/>
    </row>
    <row r="22" spans="2:4" x14ac:dyDescent="0.45">
      <c r="B22" s="2">
        <v>9</v>
      </c>
      <c r="C22" s="2" t="s">
        <v>14</v>
      </c>
      <c r="D22" s="2" t="s">
        <v>33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E31"/>
  <sheetViews>
    <sheetView tabSelected="1" topLeftCell="A19" zoomScaleNormal="100" zoomScaleSheetLayoutView="100" workbookViewId="0">
      <selection activeCell="F6" sqref="F6"/>
    </sheetView>
  </sheetViews>
  <sheetFormatPr defaultRowHeight="18" x14ac:dyDescent="0.45"/>
  <cols>
    <col min="1" max="1" width="10" customWidth="1"/>
    <col min="2" max="2" width="11.19921875" customWidth="1"/>
    <col min="3" max="3" width="10" customWidth="1"/>
    <col min="4" max="4" width="18.69921875" customWidth="1"/>
    <col min="5" max="5" width="50" customWidth="1"/>
  </cols>
  <sheetData>
    <row r="1" spans="1:5" x14ac:dyDescent="0.45">
      <c r="A1" t="s">
        <v>46</v>
      </c>
      <c r="E1" s="26">
        <f ca="1">TODAY()</f>
        <v>46049</v>
      </c>
    </row>
    <row r="2" spans="1:5" ht="22.2" x14ac:dyDescent="0.45">
      <c r="A2" s="32" t="s">
        <v>55</v>
      </c>
      <c r="B2" s="32"/>
      <c r="C2" s="32"/>
      <c r="D2" s="32"/>
      <c r="E2" s="32"/>
    </row>
    <row r="3" spans="1:5" ht="22.5" customHeight="1" x14ac:dyDescent="0.45">
      <c r="A3" s="15" t="s">
        <v>0</v>
      </c>
      <c r="B3" s="33"/>
      <c r="C3" s="34"/>
      <c r="D3" s="3"/>
    </row>
    <row r="4" spans="1:5" ht="22.5" customHeight="1" x14ac:dyDescent="0.45">
      <c r="A4" s="15" t="s">
        <v>17</v>
      </c>
      <c r="B4" s="35">
        <f>SUM(C8:C25)</f>
        <v>945</v>
      </c>
      <c r="C4" s="31"/>
      <c r="D4" s="7"/>
      <c r="E4" s="1"/>
    </row>
    <row r="5" spans="1:5" ht="22.5" customHeight="1" x14ac:dyDescent="0.45">
      <c r="A5" s="15" t="s">
        <v>18</v>
      </c>
      <c r="B5" s="31">
        <f>COUNTA(A8:A25)</f>
        <v>10</v>
      </c>
      <c r="C5" s="31"/>
      <c r="D5" s="7"/>
      <c r="E5" s="1"/>
    </row>
    <row r="6" spans="1:5" ht="15" customHeight="1" x14ac:dyDescent="0.45">
      <c r="A6" s="1"/>
      <c r="B6" s="1"/>
      <c r="C6" s="1"/>
      <c r="D6" s="1"/>
      <c r="E6" s="1"/>
    </row>
    <row r="7" spans="1:5" ht="22.5" customHeight="1" x14ac:dyDescent="0.45">
      <c r="A7" s="16" t="s">
        <v>1</v>
      </c>
      <c r="B7" s="16" t="s">
        <v>3</v>
      </c>
      <c r="C7" s="16" t="s">
        <v>19</v>
      </c>
      <c r="D7" s="17" t="s">
        <v>20</v>
      </c>
      <c r="E7" s="18" t="s">
        <v>2</v>
      </c>
    </row>
    <row r="8" spans="1:5" ht="36" x14ac:dyDescent="0.45">
      <c r="A8" s="4">
        <v>45408</v>
      </c>
      <c r="B8" s="5" t="s">
        <v>8</v>
      </c>
      <c r="C8" s="6">
        <v>230</v>
      </c>
      <c r="D8" s="8" t="s">
        <v>21</v>
      </c>
      <c r="E8" s="10" t="s">
        <v>34</v>
      </c>
    </row>
    <row r="9" spans="1:5" ht="36" x14ac:dyDescent="0.45">
      <c r="A9" s="4">
        <v>45501</v>
      </c>
      <c r="B9" s="5" t="s">
        <v>36</v>
      </c>
      <c r="C9" s="6">
        <v>202</v>
      </c>
      <c r="D9" s="8" t="s">
        <v>28</v>
      </c>
      <c r="E9" s="10" t="s">
        <v>35</v>
      </c>
    </row>
    <row r="10" spans="1:5" x14ac:dyDescent="0.45">
      <c r="A10" s="4">
        <v>45513</v>
      </c>
      <c r="B10" s="5" t="s">
        <v>13</v>
      </c>
      <c r="C10" s="6">
        <v>19</v>
      </c>
      <c r="D10" s="8" t="s">
        <v>21</v>
      </c>
      <c r="E10" s="10" t="s">
        <v>43</v>
      </c>
    </row>
    <row r="11" spans="1:5" ht="36" x14ac:dyDescent="0.45">
      <c r="A11" s="4">
        <v>45570</v>
      </c>
      <c r="B11" s="5" t="s">
        <v>36</v>
      </c>
      <c r="C11" s="6">
        <v>200</v>
      </c>
      <c r="D11" s="8" t="s">
        <v>21</v>
      </c>
      <c r="E11" s="10" t="s">
        <v>38</v>
      </c>
    </row>
    <row r="12" spans="1:5" ht="36" x14ac:dyDescent="0.45">
      <c r="A12" s="4">
        <v>45583</v>
      </c>
      <c r="B12" s="5" t="s">
        <v>13</v>
      </c>
      <c r="C12" s="6">
        <v>90</v>
      </c>
      <c r="D12" s="8" t="s">
        <v>21</v>
      </c>
      <c r="E12" s="10" t="s">
        <v>39</v>
      </c>
    </row>
    <row r="13" spans="1:5" x14ac:dyDescent="0.45">
      <c r="A13" s="4">
        <v>45603</v>
      </c>
      <c r="B13" s="5" t="s">
        <v>13</v>
      </c>
      <c r="C13" s="6">
        <v>11</v>
      </c>
      <c r="D13" s="8" t="s">
        <v>21</v>
      </c>
      <c r="E13" s="10" t="s">
        <v>40</v>
      </c>
    </row>
    <row r="14" spans="1:5" x14ac:dyDescent="0.45">
      <c r="A14" s="4">
        <v>45604</v>
      </c>
      <c r="B14" s="5" t="s">
        <v>5</v>
      </c>
      <c r="C14" s="6">
        <v>127</v>
      </c>
      <c r="D14" s="8" t="s">
        <v>21</v>
      </c>
      <c r="E14" s="10" t="s">
        <v>42</v>
      </c>
    </row>
    <row r="15" spans="1:5" ht="36" x14ac:dyDescent="0.45">
      <c r="A15" s="4">
        <v>45612</v>
      </c>
      <c r="B15" s="5" t="s">
        <v>13</v>
      </c>
      <c r="C15" s="6">
        <v>4</v>
      </c>
      <c r="D15" s="8" t="s">
        <v>21</v>
      </c>
      <c r="E15" s="10" t="s">
        <v>44</v>
      </c>
    </row>
    <row r="16" spans="1:5" x14ac:dyDescent="0.45">
      <c r="A16" s="4">
        <v>45613</v>
      </c>
      <c r="B16" s="5" t="s">
        <v>13</v>
      </c>
      <c r="C16" s="6">
        <v>14</v>
      </c>
      <c r="D16" s="8" t="s">
        <v>21</v>
      </c>
      <c r="E16" s="10" t="s">
        <v>45</v>
      </c>
    </row>
    <row r="17" spans="1:5" x14ac:dyDescent="0.45">
      <c r="A17" s="4">
        <v>45615</v>
      </c>
      <c r="B17" s="5" t="s">
        <v>12</v>
      </c>
      <c r="C17" s="6">
        <v>48</v>
      </c>
      <c r="D17" s="8" t="s">
        <v>21</v>
      </c>
      <c r="E17" s="10" t="s">
        <v>41</v>
      </c>
    </row>
    <row r="18" spans="1:5" x14ac:dyDescent="0.45">
      <c r="A18" s="4"/>
      <c r="B18" s="5"/>
      <c r="C18" s="6"/>
      <c r="D18" s="8"/>
      <c r="E18" s="10"/>
    </row>
    <row r="19" spans="1:5" x14ac:dyDescent="0.45">
      <c r="A19" s="4"/>
      <c r="B19" s="5"/>
      <c r="C19" s="6"/>
      <c r="D19" s="8"/>
      <c r="E19" s="10"/>
    </row>
    <row r="20" spans="1:5" x14ac:dyDescent="0.45">
      <c r="A20" s="4"/>
      <c r="B20" s="5"/>
      <c r="C20" s="6"/>
      <c r="D20" s="8"/>
      <c r="E20" s="10"/>
    </row>
    <row r="21" spans="1:5" x14ac:dyDescent="0.45">
      <c r="A21" s="4"/>
      <c r="B21" s="5"/>
      <c r="C21" s="6"/>
      <c r="D21" s="8"/>
      <c r="E21" s="10"/>
    </row>
    <row r="22" spans="1:5" x14ac:dyDescent="0.45">
      <c r="A22" s="4"/>
      <c r="B22" s="5"/>
      <c r="C22" s="6"/>
      <c r="D22" s="8"/>
      <c r="E22" s="10"/>
    </row>
    <row r="23" spans="1:5" x14ac:dyDescent="0.45">
      <c r="A23" s="4"/>
      <c r="B23" s="5"/>
      <c r="C23" s="6"/>
      <c r="D23" s="8"/>
      <c r="E23" s="10"/>
    </row>
    <row r="24" spans="1:5" x14ac:dyDescent="0.45">
      <c r="A24" s="4"/>
      <c r="B24" s="5"/>
      <c r="C24" s="6"/>
      <c r="D24" s="8"/>
      <c r="E24" s="10"/>
    </row>
    <row r="25" spans="1:5" x14ac:dyDescent="0.45">
      <c r="A25" s="4"/>
      <c r="B25" s="5"/>
      <c r="C25" s="6"/>
      <c r="D25" s="8"/>
      <c r="E25" s="10"/>
    </row>
    <row r="26" spans="1:5" ht="15" customHeight="1" x14ac:dyDescent="0.45">
      <c r="A26" s="11"/>
      <c r="B26" s="12"/>
      <c r="C26" s="13"/>
      <c r="D26" s="13"/>
      <c r="E26" s="14"/>
    </row>
    <row r="27" spans="1:5" x14ac:dyDescent="0.45">
      <c r="A27" s="24"/>
    </row>
    <row r="31" spans="1:5" x14ac:dyDescent="0.45">
      <c r="D31" s="24"/>
    </row>
  </sheetData>
  <mergeCells count="4">
    <mergeCell ref="A2:E2"/>
    <mergeCell ref="B3:C3"/>
    <mergeCell ref="B4:C4"/>
    <mergeCell ref="B5:C5"/>
  </mergeCells>
  <phoneticPr fontId="1"/>
  <dataValidations count="2">
    <dataValidation type="date" allowBlank="1" showInputMessage="1" showErrorMessage="1" sqref="A8:A26" xr:uid="{00000000-0002-0000-0300-000000000000}">
      <formula1>45383</formula1>
      <formula2>46022</formula2>
    </dataValidation>
    <dataValidation type="whole" allowBlank="1" showInputMessage="1" showErrorMessage="1" sqref="C8:C26" xr:uid="{00000000-0002-0000-0300-000001000000}">
      <formula1>0</formula1>
      <formula2>100000</formula2>
    </dataValidation>
  </dataValidations>
  <pageMargins left="0.23622047244094491" right="0.23622047244094491" top="0.74803149606299213" bottom="0.74803149606299213" header="0.31496062992125984" footer="0.31496062992125984"/>
  <pageSetup paperSize="9" scale="91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'選択（対象者・活動分野）'!$C$14:$C$22</xm:f>
          </x14:formula1>
          <xm:sqref>D8:D26</xm:sqref>
        </x14:dataValidation>
        <x14:dataValidation type="list" allowBlank="1" showInputMessage="1" showErrorMessage="1" xr:uid="{00000000-0002-0000-0300-000003000000}">
          <x14:formula1>
            <xm:f>'選択（対象者・活動分野）'!$C$2:$C$10</xm:f>
          </x14:formula1>
          <xm:sqref>B8:B26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様式６</vt:lpstr>
      <vt:lpstr>様式７（入力シート）</vt:lpstr>
      <vt:lpstr>選択（対象者・活動分野）</vt:lpstr>
      <vt:lpstr>※記入例　　様式７</vt:lpstr>
      <vt:lpstr>'※記入例　　様式７'!Print_Area</vt:lpstr>
      <vt:lpstr>様式６!Print_Area</vt:lpstr>
      <vt:lpstr>'様式７（入力シート）'!Print_Area</vt:lpstr>
      <vt:lpstr>'※記入例　　様式７'!Print_Titles</vt:lpstr>
      <vt:lpstr>'様式７（入力シート）'!Print_Titles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kan022</dc:creator>
  <cp:lastModifiedBy>多川　智也</cp:lastModifiedBy>
  <cp:lastPrinted>2025-12-12T05:04:34Z</cp:lastPrinted>
  <dcterms:created xsi:type="dcterms:W3CDTF">2025-01-14T00:25:42Z</dcterms:created>
  <dcterms:modified xsi:type="dcterms:W3CDTF">2026-01-27T02:48:05Z</dcterms:modified>
</cp:coreProperties>
</file>