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heckCompatibility="1" defaultThemeVersion="153222"/>
  <bookViews>
    <workbookView xWindow="0" yWindow="0" windowWidth="20490" windowHeight="7770"/>
  </bookViews>
  <sheets>
    <sheet name="5" sheetId="2" r:id="rId1"/>
  </sheets>
  <definedNames>
    <definedName name="_xlnm.Print_Area" localSheetId="0">'5'!$A$1:$M$58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2" l="1"/>
  <c r="H50" i="2"/>
  <c r="G50" i="2"/>
  <c r="E50" i="2"/>
  <c r="D50" i="2"/>
  <c r="C50" i="2"/>
  <c r="M43" i="2"/>
  <c r="L43" i="2"/>
  <c r="K43" i="2"/>
  <c r="I43" i="2"/>
  <c r="H43" i="2"/>
  <c r="G43" i="2"/>
  <c r="E43" i="2"/>
  <c r="D43" i="2"/>
  <c r="C43" i="2"/>
  <c r="M36" i="2"/>
  <c r="L36" i="2"/>
  <c r="K36" i="2"/>
  <c r="I36" i="2"/>
  <c r="H36" i="2"/>
  <c r="G36" i="2"/>
  <c r="E36" i="2"/>
  <c r="D36" i="2"/>
  <c r="C36" i="2"/>
  <c r="M29" i="2"/>
  <c r="L29" i="2"/>
  <c r="K29" i="2"/>
  <c r="I29" i="2"/>
  <c r="H29" i="2"/>
  <c r="G29" i="2"/>
  <c r="E29" i="2"/>
  <c r="D29" i="2"/>
  <c r="C29" i="2"/>
  <c r="M22" i="2"/>
  <c r="L22" i="2"/>
  <c r="K22" i="2"/>
  <c r="I22" i="2"/>
  <c r="H22" i="2"/>
  <c r="G22" i="2"/>
  <c r="E22" i="2"/>
  <c r="D22" i="2"/>
  <c r="C22" i="2"/>
  <c r="M15" i="2"/>
  <c r="L15" i="2"/>
  <c r="K15" i="2"/>
  <c r="I15" i="2"/>
  <c r="H15" i="2"/>
  <c r="G15" i="2"/>
  <c r="E15" i="2"/>
  <c r="D15" i="2"/>
  <c r="C15" i="2"/>
  <c r="M8" i="2"/>
  <c r="L8" i="2"/>
  <c r="K8" i="2"/>
  <c r="I8" i="2"/>
  <c r="H8" i="2"/>
  <c r="G8" i="2"/>
  <c r="E8" i="2"/>
  <c r="D8" i="2"/>
  <c r="C8" i="2"/>
</calcChain>
</file>

<file path=xl/sharedStrings.xml><?xml version="1.0" encoding="utf-8"?>
<sst xmlns="http://schemas.openxmlformats.org/spreadsheetml/2006/main" count="39" uniqueCount="31">
  <si>
    <t>65歳以上</t>
  </si>
  <si>
    <t>15～64歳</t>
  </si>
  <si>
    <t>15歳未満</t>
  </si>
  <si>
    <t>100歳以上</t>
  </si>
  <si>
    <t>65～69</t>
  </si>
  <si>
    <t>30～34</t>
  </si>
  <si>
    <t>95～99</t>
  </si>
  <si>
    <t>60～64</t>
  </si>
  <si>
    <t>25～29</t>
  </si>
  <si>
    <t>90～94</t>
  </si>
  <si>
    <t>55～59</t>
  </si>
  <si>
    <t>20～24</t>
  </si>
  <si>
    <t>85～89</t>
  </si>
  <si>
    <t>50～54</t>
  </si>
  <si>
    <t>15～19</t>
  </si>
  <si>
    <t>80～84</t>
  </si>
  <si>
    <t>45～49</t>
  </si>
  <si>
    <t>10～14</t>
  </si>
  <si>
    <t>75～79</t>
  </si>
  <si>
    <t>40～44</t>
  </si>
  <si>
    <t>５～９</t>
  </si>
  <si>
    <t>70～74</t>
  </si>
  <si>
    <t>35～39</t>
  </si>
  <si>
    <t>０～４歳</t>
  </si>
  <si>
    <t>総　　数</t>
  </si>
  <si>
    <t>女</t>
  </si>
  <si>
    <t>男</t>
  </si>
  <si>
    <t>総　数</t>
  </si>
  <si>
    <t>年齢(歳)</t>
  </si>
  <si>
    <t>別表５　 年齢各歳別，男女別人口（令和2年10月１日現在）</t>
    <rPh sb="0" eb="2">
      <t>ベッピョウ</t>
    </rPh>
    <rPh sb="7" eb="8">
      <t>カク</t>
    </rPh>
    <rPh sb="8" eb="9">
      <t>サイ</t>
    </rPh>
    <rPh sb="11" eb="13">
      <t>ダンジョ</t>
    </rPh>
    <rPh sb="13" eb="14">
      <t>ベツ</t>
    </rPh>
    <rPh sb="17" eb="19">
      <t>レイワ</t>
    </rPh>
    <phoneticPr fontId="6"/>
  </si>
  <si>
    <t>注）不詳補完値を使用。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</si>
</sst>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/>
    <xf numFmtId="38" fontId="5" fillId="2" borderId="0" xfId="1" applyFont="1" applyFill="1" applyAlignment="1">
      <alignment horizontal="left" vertical="center"/>
    </xf>
    <xf numFmtId="0" fontId="0" fillId="2" borderId="0" xfId="0" applyFill="1"/>
    <xf numFmtId="0" fontId="4" fillId="2" borderId="1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0" xfId="2" applyFont="1" applyFill="1" applyBorder="1">
      <alignment vertical="center"/>
    </xf>
    <xf numFmtId="0" fontId="4" fillId="2" borderId="6" xfId="2" applyFont="1" applyFill="1" applyBorder="1">
      <alignment vertical="center"/>
    </xf>
    <xf numFmtId="0" fontId="4" fillId="2" borderId="5" xfId="2" applyFont="1" applyFill="1" applyBorder="1">
      <alignment vertical="center"/>
    </xf>
    <xf numFmtId="3" fontId="4" fillId="2" borderId="0" xfId="2" applyNumberFormat="1" applyFont="1" applyFill="1" applyBorder="1">
      <alignment vertical="center"/>
    </xf>
    <xf numFmtId="3" fontId="4" fillId="2" borderId="6" xfId="2" applyNumberFormat="1" applyFont="1" applyFill="1" applyBorder="1">
      <alignment vertical="center"/>
    </xf>
    <xf numFmtId="3" fontId="4" fillId="2" borderId="5" xfId="2" applyNumberFormat="1" applyFont="1" applyFill="1" applyBorder="1">
      <alignment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3" xfId="2" applyFont="1" applyFill="1" applyBorder="1">
      <alignment vertical="center"/>
    </xf>
    <xf numFmtId="0" fontId="4" fillId="2" borderId="2" xfId="2" applyFont="1" applyFill="1" applyBorder="1">
      <alignment vertical="center"/>
    </xf>
    <xf numFmtId="3" fontId="4" fillId="2" borderId="3" xfId="2" applyNumberFormat="1" applyFont="1" applyFill="1" applyBorder="1">
      <alignment vertical="center"/>
    </xf>
    <xf numFmtId="3" fontId="4" fillId="2" borderId="2" xfId="2" applyNumberFormat="1" applyFont="1" applyFill="1" applyBorder="1">
      <alignment vertical="center"/>
    </xf>
    <xf numFmtId="3" fontId="4" fillId="2" borderId="1" xfId="2" applyNumberFormat="1" applyFont="1" applyFill="1" applyBorder="1">
      <alignment vertical="center"/>
    </xf>
    <xf numFmtId="0" fontId="8" fillId="2" borderId="0" xfId="0" applyFont="1" applyFill="1"/>
    <xf numFmtId="0" fontId="7" fillId="2" borderId="0" xfId="0" applyFont="1" applyFill="1"/>
  </cellXfs>
  <cellStyles count="3">
    <cellStyle name="桁区切り" xfId="1" builtinId="6"/>
    <cellStyle name="標準" xfId="0" builtinId="0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M58"/>
  <sheetViews>
    <sheetView tabSelected="1" view="pageBreakPreview" zoomScaleNormal="100" zoomScaleSheetLayoutView="100" workbookViewId="0"/>
  </sheetViews>
  <sheetFormatPr defaultRowHeight="13.5" x14ac:dyDescent="0.15"/>
  <cols>
    <col min="1" max="1" width="2" style="2" customWidth="1"/>
    <col min="2" max="13" width="8.625" style="2" customWidth="1"/>
    <col min="14" max="14" width="3.125" style="2" customWidth="1"/>
    <col min="15" max="16384" width="9" style="2"/>
  </cols>
  <sheetData>
    <row r="1" spans="2:13" ht="17.25" x14ac:dyDescent="0.15">
      <c r="B1" s="1" t="s">
        <v>29</v>
      </c>
    </row>
    <row r="2" spans="2:13" ht="14.25" thickBot="1" x14ac:dyDescent="0.2"/>
    <row r="3" spans="2:13" ht="14.25" thickBot="1" x14ac:dyDescent="0.2">
      <c r="B3" s="3" t="s">
        <v>28</v>
      </c>
      <c r="C3" s="4" t="s">
        <v>27</v>
      </c>
      <c r="D3" s="5" t="s">
        <v>26</v>
      </c>
      <c r="E3" s="4" t="s">
        <v>25</v>
      </c>
      <c r="F3" s="3" t="s">
        <v>28</v>
      </c>
      <c r="G3" s="4" t="s">
        <v>27</v>
      </c>
      <c r="H3" s="5" t="s">
        <v>26</v>
      </c>
      <c r="I3" s="4" t="s">
        <v>25</v>
      </c>
      <c r="J3" s="3" t="s">
        <v>28</v>
      </c>
      <c r="K3" s="4" t="s">
        <v>27</v>
      </c>
      <c r="L3" s="5" t="s">
        <v>26</v>
      </c>
      <c r="M3" s="6" t="s">
        <v>25</v>
      </c>
    </row>
    <row r="4" spans="2:13" x14ac:dyDescent="0.15">
      <c r="B4" s="7"/>
      <c r="C4" s="8"/>
      <c r="D4" s="9"/>
      <c r="E4" s="8"/>
      <c r="F4" s="7"/>
      <c r="G4" s="8"/>
      <c r="H4" s="9"/>
      <c r="I4" s="8"/>
      <c r="J4" s="7"/>
      <c r="K4" s="8"/>
      <c r="L4" s="9"/>
      <c r="M4" s="10"/>
    </row>
    <row r="5" spans="2:13" x14ac:dyDescent="0.15">
      <c r="B5" s="7"/>
      <c r="C5" s="8"/>
      <c r="D5" s="9"/>
      <c r="E5" s="8"/>
      <c r="F5" s="7"/>
      <c r="G5" s="8"/>
      <c r="H5" s="9"/>
      <c r="I5" s="8"/>
      <c r="J5" s="7"/>
      <c r="K5" s="8"/>
      <c r="L5" s="9"/>
      <c r="M5" s="10"/>
    </row>
    <row r="6" spans="2:13" x14ac:dyDescent="0.15">
      <c r="B6" s="7" t="s">
        <v>24</v>
      </c>
      <c r="C6" s="11">
        <v>950244</v>
      </c>
      <c r="D6" s="12">
        <v>459197</v>
      </c>
      <c r="E6" s="11">
        <v>491047</v>
      </c>
      <c r="F6" s="7"/>
      <c r="G6" s="8"/>
      <c r="H6" s="9"/>
      <c r="I6" s="8"/>
      <c r="J6" s="7"/>
      <c r="K6" s="8"/>
      <c r="L6" s="9"/>
      <c r="M6" s="10"/>
    </row>
    <row r="7" spans="2:13" x14ac:dyDescent="0.15">
      <c r="B7" s="7"/>
      <c r="C7" s="8"/>
      <c r="D7" s="9"/>
      <c r="E7" s="8"/>
      <c r="F7" s="7"/>
      <c r="G7" s="8"/>
      <c r="H7" s="9"/>
      <c r="I7" s="8"/>
      <c r="J7" s="7"/>
      <c r="K7" s="8"/>
      <c r="L7" s="9"/>
      <c r="M7" s="10"/>
    </row>
    <row r="8" spans="2:13" x14ac:dyDescent="0.15">
      <c r="B8" s="7" t="s">
        <v>23</v>
      </c>
      <c r="C8" s="11">
        <f>SUM(C9:C13)</f>
        <v>33690</v>
      </c>
      <c r="D8" s="12">
        <f t="shared" ref="D8:E8" si="0">SUM(D9:D13)</f>
        <v>17214</v>
      </c>
      <c r="E8" s="11">
        <f t="shared" si="0"/>
        <v>16476</v>
      </c>
      <c r="F8" s="7" t="s">
        <v>22</v>
      </c>
      <c r="G8" s="11">
        <f t="shared" ref="G8:I8" si="1">SUM(G9:G13)</f>
        <v>52882</v>
      </c>
      <c r="H8" s="12">
        <f t="shared" si="1"/>
        <v>26654</v>
      </c>
      <c r="I8" s="11">
        <f t="shared" si="1"/>
        <v>26228</v>
      </c>
      <c r="J8" s="7" t="s">
        <v>21</v>
      </c>
      <c r="K8" s="11">
        <f t="shared" ref="K8:M8" si="2">SUM(K9:K13)</f>
        <v>79502</v>
      </c>
      <c r="L8" s="12">
        <f t="shared" si="2"/>
        <v>37869</v>
      </c>
      <c r="M8" s="13">
        <f t="shared" si="2"/>
        <v>41633</v>
      </c>
    </row>
    <row r="9" spans="2:13" x14ac:dyDescent="0.15">
      <c r="B9" s="7">
        <v>0</v>
      </c>
      <c r="C9" s="11">
        <v>6088</v>
      </c>
      <c r="D9" s="12">
        <v>3051</v>
      </c>
      <c r="E9" s="11">
        <v>3037</v>
      </c>
      <c r="F9" s="7">
        <v>35</v>
      </c>
      <c r="G9" s="11">
        <v>10283</v>
      </c>
      <c r="H9" s="12">
        <v>5186</v>
      </c>
      <c r="I9" s="11">
        <v>5097</v>
      </c>
      <c r="J9" s="7">
        <v>70</v>
      </c>
      <c r="K9" s="11">
        <v>15666</v>
      </c>
      <c r="L9" s="12">
        <v>7426</v>
      </c>
      <c r="M9" s="13">
        <v>8240</v>
      </c>
    </row>
    <row r="10" spans="2:13" x14ac:dyDescent="0.15">
      <c r="B10" s="7">
        <v>1</v>
      </c>
      <c r="C10" s="11">
        <v>6411</v>
      </c>
      <c r="D10" s="12">
        <v>3307</v>
      </c>
      <c r="E10" s="11">
        <v>3104</v>
      </c>
      <c r="F10" s="7">
        <v>36</v>
      </c>
      <c r="G10" s="11">
        <v>10510</v>
      </c>
      <c r="H10" s="12">
        <v>5314</v>
      </c>
      <c r="I10" s="11">
        <v>5196</v>
      </c>
      <c r="J10" s="7">
        <v>71</v>
      </c>
      <c r="K10" s="11">
        <v>18527</v>
      </c>
      <c r="L10" s="12">
        <v>8880</v>
      </c>
      <c r="M10" s="13">
        <v>9647</v>
      </c>
    </row>
    <row r="11" spans="2:13" x14ac:dyDescent="0.15">
      <c r="B11" s="7">
        <v>2</v>
      </c>
      <c r="C11" s="11">
        <v>6782</v>
      </c>
      <c r="D11" s="12">
        <v>3386</v>
      </c>
      <c r="E11" s="11">
        <v>3396</v>
      </c>
      <c r="F11" s="7">
        <v>37</v>
      </c>
      <c r="G11" s="11">
        <v>10593</v>
      </c>
      <c r="H11" s="12">
        <v>5286</v>
      </c>
      <c r="I11" s="11">
        <v>5307</v>
      </c>
      <c r="J11" s="7">
        <v>72</v>
      </c>
      <c r="K11" s="11">
        <v>18227</v>
      </c>
      <c r="L11" s="12">
        <v>8730</v>
      </c>
      <c r="M11" s="13">
        <v>9497</v>
      </c>
    </row>
    <row r="12" spans="2:13" x14ac:dyDescent="0.15">
      <c r="B12" s="7">
        <v>3</v>
      </c>
      <c r="C12" s="11">
        <v>7137</v>
      </c>
      <c r="D12" s="12">
        <v>3704</v>
      </c>
      <c r="E12" s="11">
        <v>3433</v>
      </c>
      <c r="F12" s="7">
        <v>38</v>
      </c>
      <c r="G12" s="11">
        <v>10659</v>
      </c>
      <c r="H12" s="12">
        <v>5472</v>
      </c>
      <c r="I12" s="11">
        <v>5187</v>
      </c>
      <c r="J12" s="7">
        <v>73</v>
      </c>
      <c r="K12" s="11">
        <v>17519</v>
      </c>
      <c r="L12" s="12">
        <v>8378</v>
      </c>
      <c r="M12" s="13">
        <v>9141</v>
      </c>
    </row>
    <row r="13" spans="2:13" x14ac:dyDescent="0.15">
      <c r="B13" s="7">
        <v>4</v>
      </c>
      <c r="C13" s="11">
        <v>7272</v>
      </c>
      <c r="D13" s="12">
        <v>3766</v>
      </c>
      <c r="E13" s="11">
        <v>3506</v>
      </c>
      <c r="F13" s="7">
        <v>39</v>
      </c>
      <c r="G13" s="11">
        <v>10837</v>
      </c>
      <c r="H13" s="12">
        <v>5396</v>
      </c>
      <c r="I13" s="11">
        <v>5441</v>
      </c>
      <c r="J13" s="7">
        <v>74</v>
      </c>
      <c r="K13" s="11">
        <v>9563</v>
      </c>
      <c r="L13" s="12">
        <v>4455</v>
      </c>
      <c r="M13" s="13">
        <v>5108</v>
      </c>
    </row>
    <row r="14" spans="2:13" x14ac:dyDescent="0.15">
      <c r="B14" s="7"/>
      <c r="C14" s="8"/>
      <c r="D14" s="9"/>
      <c r="E14" s="8"/>
      <c r="F14" s="7"/>
      <c r="G14" s="8"/>
      <c r="H14" s="9"/>
      <c r="I14" s="8"/>
      <c r="J14" s="7"/>
      <c r="K14" s="8"/>
      <c r="L14" s="9"/>
      <c r="M14" s="10"/>
    </row>
    <row r="15" spans="2:13" x14ac:dyDescent="0.15">
      <c r="B15" s="7" t="s">
        <v>20</v>
      </c>
      <c r="C15" s="11">
        <f>SUM(C16:C20)</f>
        <v>39297</v>
      </c>
      <c r="D15" s="12">
        <f t="shared" ref="D15:E15" si="3">SUM(D16:D20)</f>
        <v>20222</v>
      </c>
      <c r="E15" s="11">
        <f t="shared" si="3"/>
        <v>19075</v>
      </c>
      <c r="F15" s="7" t="s">
        <v>19</v>
      </c>
      <c r="G15" s="11">
        <f t="shared" ref="G15:I15" si="4">SUM(G16:G20)</f>
        <v>62675</v>
      </c>
      <c r="H15" s="12">
        <f t="shared" si="4"/>
        <v>31578</v>
      </c>
      <c r="I15" s="11">
        <f t="shared" si="4"/>
        <v>31097</v>
      </c>
      <c r="J15" s="7" t="s">
        <v>18</v>
      </c>
      <c r="K15" s="11">
        <f t="shared" ref="K15:M15" si="5">SUM(K16:K20)</f>
        <v>55417</v>
      </c>
      <c r="L15" s="12">
        <f t="shared" si="5"/>
        <v>24790</v>
      </c>
      <c r="M15" s="13">
        <f t="shared" si="5"/>
        <v>30627</v>
      </c>
    </row>
    <row r="16" spans="2:13" x14ac:dyDescent="0.15">
      <c r="B16" s="7">
        <v>5</v>
      </c>
      <c r="C16" s="11">
        <v>7611</v>
      </c>
      <c r="D16" s="12">
        <v>3930</v>
      </c>
      <c r="E16" s="11">
        <v>3681</v>
      </c>
      <c r="F16" s="7">
        <v>40</v>
      </c>
      <c r="G16" s="11">
        <v>11656</v>
      </c>
      <c r="H16" s="12">
        <v>5928</v>
      </c>
      <c r="I16" s="11">
        <v>5728</v>
      </c>
      <c r="J16" s="7">
        <v>75</v>
      </c>
      <c r="K16" s="11">
        <v>10093</v>
      </c>
      <c r="L16" s="12">
        <v>4605</v>
      </c>
      <c r="M16" s="13">
        <v>5488</v>
      </c>
    </row>
    <row r="17" spans="2:13" x14ac:dyDescent="0.15">
      <c r="B17" s="7">
        <v>6</v>
      </c>
      <c r="C17" s="11">
        <v>7637</v>
      </c>
      <c r="D17" s="12">
        <v>3873</v>
      </c>
      <c r="E17" s="11">
        <v>3764</v>
      </c>
      <c r="F17" s="7">
        <v>41</v>
      </c>
      <c r="G17" s="11">
        <v>11791</v>
      </c>
      <c r="H17" s="12">
        <v>5913</v>
      </c>
      <c r="I17" s="11">
        <v>5878</v>
      </c>
      <c r="J17" s="7">
        <v>76</v>
      </c>
      <c r="K17" s="11">
        <v>11894</v>
      </c>
      <c r="L17" s="12">
        <v>5337</v>
      </c>
      <c r="M17" s="13">
        <v>6557</v>
      </c>
    </row>
    <row r="18" spans="2:13" x14ac:dyDescent="0.15">
      <c r="B18" s="7">
        <v>7</v>
      </c>
      <c r="C18" s="11">
        <v>7905</v>
      </c>
      <c r="D18" s="12">
        <v>4123</v>
      </c>
      <c r="E18" s="11">
        <v>3782</v>
      </c>
      <c r="F18" s="7">
        <v>42</v>
      </c>
      <c r="G18" s="11">
        <v>12411</v>
      </c>
      <c r="H18" s="12">
        <v>6265</v>
      </c>
      <c r="I18" s="11">
        <v>6146</v>
      </c>
      <c r="J18" s="7">
        <v>77</v>
      </c>
      <c r="K18" s="11">
        <v>10901</v>
      </c>
      <c r="L18" s="12">
        <v>4827</v>
      </c>
      <c r="M18" s="13">
        <v>6074</v>
      </c>
    </row>
    <row r="19" spans="2:13" x14ac:dyDescent="0.15">
      <c r="B19" s="7">
        <v>8</v>
      </c>
      <c r="C19" s="11">
        <v>8105</v>
      </c>
      <c r="D19" s="12">
        <v>4132</v>
      </c>
      <c r="E19" s="11">
        <v>3973</v>
      </c>
      <c r="F19" s="7">
        <v>43</v>
      </c>
      <c r="G19" s="11">
        <v>13041</v>
      </c>
      <c r="H19" s="12">
        <v>6536</v>
      </c>
      <c r="I19" s="11">
        <v>6505</v>
      </c>
      <c r="J19" s="7">
        <v>78</v>
      </c>
      <c r="K19" s="11">
        <v>11571</v>
      </c>
      <c r="L19" s="12">
        <v>5152</v>
      </c>
      <c r="M19" s="13">
        <v>6419</v>
      </c>
    </row>
    <row r="20" spans="2:13" x14ac:dyDescent="0.15">
      <c r="B20" s="7">
        <v>9</v>
      </c>
      <c r="C20" s="11">
        <v>8039</v>
      </c>
      <c r="D20" s="12">
        <v>4164</v>
      </c>
      <c r="E20" s="11">
        <v>3875</v>
      </c>
      <c r="F20" s="7">
        <v>44</v>
      </c>
      <c r="G20" s="11">
        <v>13776</v>
      </c>
      <c r="H20" s="12">
        <v>6936</v>
      </c>
      <c r="I20" s="11">
        <v>6840</v>
      </c>
      <c r="J20" s="7">
        <v>79</v>
      </c>
      <c r="K20" s="11">
        <v>10958</v>
      </c>
      <c r="L20" s="12">
        <v>4869</v>
      </c>
      <c r="M20" s="13">
        <v>6089</v>
      </c>
    </row>
    <row r="21" spans="2:13" x14ac:dyDescent="0.15">
      <c r="B21" s="7"/>
      <c r="C21" s="8"/>
      <c r="D21" s="9"/>
      <c r="E21" s="8"/>
      <c r="F21" s="7"/>
      <c r="G21" s="8"/>
      <c r="H21" s="9"/>
      <c r="I21" s="8"/>
      <c r="J21" s="7"/>
      <c r="K21" s="8"/>
      <c r="L21" s="9"/>
      <c r="M21" s="10"/>
    </row>
    <row r="22" spans="2:13" x14ac:dyDescent="0.15">
      <c r="B22" s="7" t="s">
        <v>17</v>
      </c>
      <c r="C22" s="11">
        <f>SUM(C23:C27)</f>
        <v>41675</v>
      </c>
      <c r="D22" s="12">
        <f t="shared" ref="D22:E22" si="6">SUM(D23:D27)</f>
        <v>21287</v>
      </c>
      <c r="E22" s="11">
        <f t="shared" si="6"/>
        <v>20388</v>
      </c>
      <c r="F22" s="7" t="s">
        <v>16</v>
      </c>
      <c r="G22" s="11">
        <f t="shared" ref="G22:I22" si="7">SUM(G23:G27)</f>
        <v>72417</v>
      </c>
      <c r="H22" s="12">
        <f t="shared" si="7"/>
        <v>36545</v>
      </c>
      <c r="I22" s="11">
        <f t="shared" si="7"/>
        <v>35872</v>
      </c>
      <c r="J22" s="7" t="s">
        <v>15</v>
      </c>
      <c r="K22" s="11">
        <f t="shared" ref="K22:M22" si="8">SUM(K23:K27)</f>
        <v>43199</v>
      </c>
      <c r="L22" s="12">
        <f t="shared" si="8"/>
        <v>17819</v>
      </c>
      <c r="M22" s="13">
        <f t="shared" si="8"/>
        <v>25380</v>
      </c>
    </row>
    <row r="23" spans="2:13" x14ac:dyDescent="0.15">
      <c r="B23" s="7">
        <v>10</v>
      </c>
      <c r="C23" s="11">
        <v>8255</v>
      </c>
      <c r="D23" s="12">
        <v>4206</v>
      </c>
      <c r="E23" s="11">
        <v>4049</v>
      </c>
      <c r="F23" s="7">
        <v>45</v>
      </c>
      <c r="G23" s="11">
        <v>14247</v>
      </c>
      <c r="H23" s="12">
        <v>7180</v>
      </c>
      <c r="I23" s="11">
        <v>7067</v>
      </c>
      <c r="J23" s="7">
        <v>80</v>
      </c>
      <c r="K23" s="11">
        <v>9430</v>
      </c>
      <c r="L23" s="12">
        <v>4159</v>
      </c>
      <c r="M23" s="13">
        <v>5271</v>
      </c>
    </row>
    <row r="24" spans="2:13" x14ac:dyDescent="0.15">
      <c r="B24" s="7">
        <v>11</v>
      </c>
      <c r="C24" s="11">
        <v>8318</v>
      </c>
      <c r="D24" s="12">
        <v>4321</v>
      </c>
      <c r="E24" s="11">
        <v>3997</v>
      </c>
      <c r="F24" s="7">
        <v>46</v>
      </c>
      <c r="G24" s="11">
        <v>15045</v>
      </c>
      <c r="H24" s="12">
        <v>7613</v>
      </c>
      <c r="I24" s="11">
        <v>7432</v>
      </c>
      <c r="J24" s="7">
        <v>81</v>
      </c>
      <c r="K24" s="11">
        <v>7865</v>
      </c>
      <c r="L24" s="12">
        <v>3303</v>
      </c>
      <c r="M24" s="13">
        <v>4562</v>
      </c>
    </row>
    <row r="25" spans="2:13" x14ac:dyDescent="0.15">
      <c r="B25" s="7">
        <v>12</v>
      </c>
      <c r="C25" s="11">
        <v>8366</v>
      </c>
      <c r="D25" s="12">
        <v>4288</v>
      </c>
      <c r="E25" s="11">
        <v>4078</v>
      </c>
      <c r="F25" s="7">
        <v>47</v>
      </c>
      <c r="G25" s="11">
        <v>15080</v>
      </c>
      <c r="H25" s="12">
        <v>7613</v>
      </c>
      <c r="I25" s="11">
        <v>7467</v>
      </c>
      <c r="J25" s="7">
        <v>82</v>
      </c>
      <c r="K25" s="11">
        <v>8571</v>
      </c>
      <c r="L25" s="12">
        <v>3496</v>
      </c>
      <c r="M25" s="13">
        <v>5075</v>
      </c>
    </row>
    <row r="26" spans="2:13" x14ac:dyDescent="0.15">
      <c r="B26" s="7">
        <v>13</v>
      </c>
      <c r="C26" s="11">
        <v>8465</v>
      </c>
      <c r="D26" s="12">
        <v>4312</v>
      </c>
      <c r="E26" s="11">
        <v>4153</v>
      </c>
      <c r="F26" s="7">
        <v>48</v>
      </c>
      <c r="G26" s="11">
        <v>14496</v>
      </c>
      <c r="H26" s="12">
        <v>7273</v>
      </c>
      <c r="I26" s="11">
        <v>7223</v>
      </c>
      <c r="J26" s="7">
        <v>83</v>
      </c>
      <c r="K26" s="11">
        <v>8753</v>
      </c>
      <c r="L26" s="12">
        <v>3465</v>
      </c>
      <c r="M26" s="13">
        <v>5288</v>
      </c>
    </row>
    <row r="27" spans="2:13" x14ac:dyDescent="0.15">
      <c r="B27" s="7">
        <v>14</v>
      </c>
      <c r="C27" s="11">
        <v>8271</v>
      </c>
      <c r="D27" s="12">
        <v>4160</v>
      </c>
      <c r="E27" s="11">
        <v>4111</v>
      </c>
      <c r="F27" s="7">
        <v>49</v>
      </c>
      <c r="G27" s="11">
        <v>13549</v>
      </c>
      <c r="H27" s="12">
        <v>6866</v>
      </c>
      <c r="I27" s="11">
        <v>6683</v>
      </c>
      <c r="J27" s="7">
        <v>84</v>
      </c>
      <c r="K27" s="11">
        <v>8580</v>
      </c>
      <c r="L27" s="12">
        <v>3396</v>
      </c>
      <c r="M27" s="13">
        <v>5184</v>
      </c>
    </row>
    <row r="28" spans="2:13" x14ac:dyDescent="0.15">
      <c r="B28" s="7"/>
      <c r="C28" s="8"/>
      <c r="D28" s="9"/>
      <c r="E28" s="8"/>
      <c r="F28" s="7"/>
      <c r="G28" s="8"/>
      <c r="H28" s="9"/>
      <c r="I28" s="8"/>
      <c r="J28" s="7"/>
      <c r="K28" s="8"/>
      <c r="L28" s="9"/>
      <c r="M28" s="10"/>
    </row>
    <row r="29" spans="2:13" x14ac:dyDescent="0.15">
      <c r="B29" s="7" t="s">
        <v>14</v>
      </c>
      <c r="C29" s="11">
        <f t="shared" ref="C29:E29" si="9">SUM(C30:C34)</f>
        <v>43413</v>
      </c>
      <c r="D29" s="12">
        <f t="shared" si="9"/>
        <v>22720</v>
      </c>
      <c r="E29" s="11">
        <f t="shared" si="9"/>
        <v>20693</v>
      </c>
      <c r="F29" s="7" t="s">
        <v>13</v>
      </c>
      <c r="G29" s="11">
        <f t="shared" ref="G29:I29" si="10">SUM(G30:G34)</f>
        <v>59813</v>
      </c>
      <c r="H29" s="12">
        <f t="shared" si="10"/>
        <v>29939</v>
      </c>
      <c r="I29" s="11">
        <f t="shared" si="10"/>
        <v>29874</v>
      </c>
      <c r="J29" s="7" t="s">
        <v>12</v>
      </c>
      <c r="K29" s="11">
        <f t="shared" ref="K29:M29" si="11">SUM(K30:K34)</f>
        <v>33549</v>
      </c>
      <c r="L29" s="12">
        <f t="shared" si="11"/>
        <v>11867</v>
      </c>
      <c r="M29" s="13">
        <f t="shared" si="11"/>
        <v>21682</v>
      </c>
    </row>
    <row r="30" spans="2:13" x14ac:dyDescent="0.15">
      <c r="B30" s="7">
        <v>15</v>
      </c>
      <c r="C30" s="11">
        <v>8638</v>
      </c>
      <c r="D30" s="12">
        <v>4467</v>
      </c>
      <c r="E30" s="11">
        <v>4171</v>
      </c>
      <c r="F30" s="7">
        <v>50</v>
      </c>
      <c r="G30" s="11">
        <v>13326</v>
      </c>
      <c r="H30" s="12">
        <v>6668</v>
      </c>
      <c r="I30" s="11">
        <v>6658</v>
      </c>
      <c r="J30" s="7">
        <v>85</v>
      </c>
      <c r="K30" s="11">
        <v>7782</v>
      </c>
      <c r="L30" s="12">
        <v>2955</v>
      </c>
      <c r="M30" s="13">
        <v>4827</v>
      </c>
    </row>
    <row r="31" spans="2:13" x14ac:dyDescent="0.15">
      <c r="B31" s="7">
        <v>16</v>
      </c>
      <c r="C31" s="11">
        <v>9074</v>
      </c>
      <c r="D31" s="12">
        <v>4755</v>
      </c>
      <c r="E31" s="11">
        <v>4319</v>
      </c>
      <c r="F31" s="7">
        <v>51</v>
      </c>
      <c r="G31" s="11">
        <v>12698</v>
      </c>
      <c r="H31" s="12">
        <v>6461</v>
      </c>
      <c r="I31" s="11">
        <v>6237</v>
      </c>
      <c r="J31" s="7">
        <v>86</v>
      </c>
      <c r="K31" s="11">
        <v>6932</v>
      </c>
      <c r="L31" s="12">
        <v>2480</v>
      </c>
      <c r="M31" s="13">
        <v>4452</v>
      </c>
    </row>
    <row r="32" spans="2:13" x14ac:dyDescent="0.15">
      <c r="B32" s="7">
        <v>17</v>
      </c>
      <c r="C32" s="11">
        <v>9041</v>
      </c>
      <c r="D32" s="12">
        <v>4701</v>
      </c>
      <c r="E32" s="11">
        <v>4340</v>
      </c>
      <c r="F32" s="7">
        <v>52</v>
      </c>
      <c r="G32" s="11">
        <v>12423</v>
      </c>
      <c r="H32" s="12">
        <v>6198</v>
      </c>
      <c r="I32" s="11">
        <v>6225</v>
      </c>
      <c r="J32" s="7">
        <v>87</v>
      </c>
      <c r="K32" s="11">
        <v>7037</v>
      </c>
      <c r="L32" s="12">
        <v>2545</v>
      </c>
      <c r="M32" s="13">
        <v>4492</v>
      </c>
    </row>
    <row r="33" spans="2:13" x14ac:dyDescent="0.15">
      <c r="B33" s="7">
        <v>18</v>
      </c>
      <c r="C33" s="11">
        <v>8721</v>
      </c>
      <c r="D33" s="12">
        <v>4625</v>
      </c>
      <c r="E33" s="11">
        <v>4096</v>
      </c>
      <c r="F33" s="7">
        <v>53</v>
      </c>
      <c r="G33" s="11">
        <v>12319</v>
      </c>
      <c r="H33" s="12">
        <v>6152</v>
      </c>
      <c r="I33" s="11">
        <v>6167</v>
      </c>
      <c r="J33" s="7">
        <v>88</v>
      </c>
      <c r="K33" s="11">
        <v>6231</v>
      </c>
      <c r="L33" s="12">
        <v>2118</v>
      </c>
      <c r="M33" s="13">
        <v>4113</v>
      </c>
    </row>
    <row r="34" spans="2:13" x14ac:dyDescent="0.15">
      <c r="B34" s="7">
        <v>19</v>
      </c>
      <c r="C34" s="11">
        <v>7939</v>
      </c>
      <c r="D34" s="12">
        <v>4172</v>
      </c>
      <c r="E34" s="11">
        <v>3767</v>
      </c>
      <c r="F34" s="7">
        <v>54</v>
      </c>
      <c r="G34" s="11">
        <v>9047</v>
      </c>
      <c r="H34" s="12">
        <v>4460</v>
      </c>
      <c r="I34" s="11">
        <v>4587</v>
      </c>
      <c r="J34" s="7">
        <v>89</v>
      </c>
      <c r="K34" s="11">
        <v>5567</v>
      </c>
      <c r="L34" s="12">
        <v>1769</v>
      </c>
      <c r="M34" s="13">
        <v>3798</v>
      </c>
    </row>
    <row r="35" spans="2:13" x14ac:dyDescent="0.15">
      <c r="B35" s="7"/>
      <c r="C35" s="8"/>
      <c r="D35" s="9"/>
      <c r="E35" s="8"/>
      <c r="F35" s="7"/>
      <c r="G35" s="8"/>
      <c r="H35" s="9"/>
      <c r="I35" s="8"/>
      <c r="J35" s="7"/>
      <c r="K35" s="8"/>
      <c r="L35" s="9"/>
      <c r="M35" s="10"/>
    </row>
    <row r="36" spans="2:13" x14ac:dyDescent="0.15">
      <c r="B36" s="7" t="s">
        <v>11</v>
      </c>
      <c r="C36" s="11">
        <f t="shared" ref="C36:E36" si="12">SUM(C37:C41)</f>
        <v>39789</v>
      </c>
      <c r="D36" s="12">
        <f t="shared" si="12"/>
        <v>20696</v>
      </c>
      <c r="E36" s="11">
        <f t="shared" si="12"/>
        <v>19093</v>
      </c>
      <c r="F36" s="7" t="s">
        <v>10</v>
      </c>
      <c r="G36" s="11">
        <f t="shared" ref="G36:I36" si="13">SUM(G37:G41)</f>
        <v>56143</v>
      </c>
      <c r="H36" s="12">
        <f t="shared" si="13"/>
        <v>27603</v>
      </c>
      <c r="I36" s="11">
        <f t="shared" si="13"/>
        <v>28540</v>
      </c>
      <c r="J36" s="7" t="s">
        <v>9</v>
      </c>
      <c r="K36" s="11">
        <f t="shared" ref="K36:M36" si="14">SUM(K37:K41)</f>
        <v>17691</v>
      </c>
      <c r="L36" s="12">
        <f t="shared" si="14"/>
        <v>5015</v>
      </c>
      <c r="M36" s="13">
        <f t="shared" si="14"/>
        <v>12676</v>
      </c>
    </row>
    <row r="37" spans="2:13" x14ac:dyDescent="0.15">
      <c r="B37" s="7">
        <v>20</v>
      </c>
      <c r="C37" s="11">
        <v>8006</v>
      </c>
      <c r="D37" s="12">
        <v>4105</v>
      </c>
      <c r="E37" s="11">
        <v>3901</v>
      </c>
      <c r="F37" s="7">
        <v>55</v>
      </c>
      <c r="G37" s="11">
        <v>12279</v>
      </c>
      <c r="H37" s="12">
        <v>6013</v>
      </c>
      <c r="I37" s="11">
        <v>6266</v>
      </c>
      <c r="J37" s="7">
        <v>90</v>
      </c>
      <c r="K37" s="11">
        <v>4705</v>
      </c>
      <c r="L37" s="12">
        <v>1443</v>
      </c>
      <c r="M37" s="13">
        <v>3262</v>
      </c>
    </row>
    <row r="38" spans="2:13" x14ac:dyDescent="0.15">
      <c r="B38" s="7">
        <v>21</v>
      </c>
      <c r="C38" s="11">
        <v>7882</v>
      </c>
      <c r="D38" s="12">
        <v>4085</v>
      </c>
      <c r="E38" s="11">
        <v>3797</v>
      </c>
      <c r="F38" s="7">
        <v>56</v>
      </c>
      <c r="G38" s="11">
        <v>11386</v>
      </c>
      <c r="H38" s="12">
        <v>5591</v>
      </c>
      <c r="I38" s="11">
        <v>5795</v>
      </c>
      <c r="J38" s="7">
        <v>91</v>
      </c>
      <c r="K38" s="11">
        <v>4279</v>
      </c>
      <c r="L38" s="12">
        <v>1281</v>
      </c>
      <c r="M38" s="13">
        <v>2998</v>
      </c>
    </row>
    <row r="39" spans="2:13" x14ac:dyDescent="0.15">
      <c r="B39" s="7">
        <v>22</v>
      </c>
      <c r="C39" s="11">
        <v>8059</v>
      </c>
      <c r="D39" s="12">
        <v>4232</v>
      </c>
      <c r="E39" s="11">
        <v>3827</v>
      </c>
      <c r="F39" s="7">
        <v>57</v>
      </c>
      <c r="G39" s="11">
        <v>10759</v>
      </c>
      <c r="H39" s="12">
        <v>5353</v>
      </c>
      <c r="I39" s="11">
        <v>5406</v>
      </c>
      <c r="J39" s="7">
        <v>92</v>
      </c>
      <c r="K39" s="11">
        <v>3507</v>
      </c>
      <c r="L39" s="12">
        <v>977</v>
      </c>
      <c r="M39" s="13">
        <v>2530</v>
      </c>
    </row>
    <row r="40" spans="2:13" x14ac:dyDescent="0.15">
      <c r="B40" s="7">
        <v>23</v>
      </c>
      <c r="C40" s="11">
        <v>7954</v>
      </c>
      <c r="D40" s="12">
        <v>4143</v>
      </c>
      <c r="E40" s="11">
        <v>3811</v>
      </c>
      <c r="F40" s="7">
        <v>58</v>
      </c>
      <c r="G40" s="11">
        <v>11050</v>
      </c>
      <c r="H40" s="12">
        <v>5415</v>
      </c>
      <c r="I40" s="11">
        <v>5635</v>
      </c>
      <c r="J40" s="7">
        <v>93</v>
      </c>
      <c r="K40" s="11">
        <v>2804</v>
      </c>
      <c r="L40" s="12">
        <v>705</v>
      </c>
      <c r="M40" s="13">
        <v>2099</v>
      </c>
    </row>
    <row r="41" spans="2:13" x14ac:dyDescent="0.15">
      <c r="B41" s="7">
        <v>24</v>
      </c>
      <c r="C41" s="11">
        <v>7888</v>
      </c>
      <c r="D41" s="12">
        <v>4131</v>
      </c>
      <c r="E41" s="11">
        <v>3757</v>
      </c>
      <c r="F41" s="7">
        <v>59</v>
      </c>
      <c r="G41" s="11">
        <v>10669</v>
      </c>
      <c r="H41" s="12">
        <v>5231</v>
      </c>
      <c r="I41" s="11">
        <v>5438</v>
      </c>
      <c r="J41" s="7">
        <v>94</v>
      </c>
      <c r="K41" s="11">
        <v>2396</v>
      </c>
      <c r="L41" s="12">
        <v>609</v>
      </c>
      <c r="M41" s="13">
        <v>1787</v>
      </c>
    </row>
    <row r="42" spans="2:13" x14ac:dyDescent="0.15">
      <c r="B42" s="7"/>
      <c r="C42" s="8"/>
      <c r="D42" s="9"/>
      <c r="E42" s="8"/>
      <c r="F42" s="7"/>
      <c r="G42" s="8"/>
      <c r="H42" s="9"/>
      <c r="I42" s="8"/>
      <c r="J42" s="7"/>
      <c r="K42" s="8"/>
      <c r="L42" s="9"/>
      <c r="M42" s="10"/>
    </row>
    <row r="43" spans="2:13" x14ac:dyDescent="0.15">
      <c r="B43" s="7" t="s">
        <v>8</v>
      </c>
      <c r="C43" s="11">
        <f t="shared" ref="C43:E43" si="15">SUM(C44:C48)</f>
        <v>41029</v>
      </c>
      <c r="D43" s="12">
        <f t="shared" si="15"/>
        <v>21415</v>
      </c>
      <c r="E43" s="11">
        <f t="shared" si="15"/>
        <v>19614</v>
      </c>
      <c r="F43" s="7" t="s">
        <v>7</v>
      </c>
      <c r="G43" s="11">
        <f t="shared" ref="G43:I43" si="16">SUM(G44:G48)</f>
        <v>59182</v>
      </c>
      <c r="H43" s="12">
        <f t="shared" si="16"/>
        <v>28811</v>
      </c>
      <c r="I43" s="11">
        <f t="shared" si="16"/>
        <v>30371</v>
      </c>
      <c r="J43" s="7" t="s">
        <v>6</v>
      </c>
      <c r="K43" s="11">
        <f t="shared" ref="K43:M43" si="17">SUM(K44:K48)</f>
        <v>5003</v>
      </c>
      <c r="L43" s="12">
        <f t="shared" si="17"/>
        <v>1025</v>
      </c>
      <c r="M43" s="13">
        <f t="shared" si="17"/>
        <v>3978</v>
      </c>
    </row>
    <row r="44" spans="2:13" x14ac:dyDescent="0.15">
      <c r="B44" s="7">
        <v>25</v>
      </c>
      <c r="C44" s="11">
        <v>8089</v>
      </c>
      <c r="D44" s="12">
        <v>4184</v>
      </c>
      <c r="E44" s="11">
        <v>3905</v>
      </c>
      <c r="F44" s="7">
        <v>60</v>
      </c>
      <c r="G44" s="11">
        <v>11275</v>
      </c>
      <c r="H44" s="12">
        <v>5566</v>
      </c>
      <c r="I44" s="11">
        <v>5709</v>
      </c>
      <c r="J44" s="7">
        <v>95</v>
      </c>
      <c r="K44" s="11">
        <v>1648</v>
      </c>
      <c r="L44" s="12">
        <v>373</v>
      </c>
      <c r="M44" s="13">
        <v>1275</v>
      </c>
    </row>
    <row r="45" spans="2:13" x14ac:dyDescent="0.15">
      <c r="B45" s="7">
        <v>26</v>
      </c>
      <c r="C45" s="11">
        <v>8108</v>
      </c>
      <c r="D45" s="12">
        <v>4256</v>
      </c>
      <c r="E45" s="11">
        <v>3852</v>
      </c>
      <c r="F45" s="7">
        <v>61</v>
      </c>
      <c r="G45" s="11">
        <v>12242</v>
      </c>
      <c r="H45" s="12">
        <v>5904</v>
      </c>
      <c r="I45" s="11">
        <v>6338</v>
      </c>
      <c r="J45" s="7">
        <v>96</v>
      </c>
      <c r="K45" s="11">
        <v>1240</v>
      </c>
      <c r="L45" s="12">
        <v>256</v>
      </c>
      <c r="M45" s="13">
        <v>984</v>
      </c>
    </row>
    <row r="46" spans="2:13" x14ac:dyDescent="0.15">
      <c r="B46" s="7">
        <v>27</v>
      </c>
      <c r="C46" s="11">
        <v>8024</v>
      </c>
      <c r="D46" s="12">
        <v>4147</v>
      </c>
      <c r="E46" s="11">
        <v>3877</v>
      </c>
      <c r="F46" s="7">
        <v>62</v>
      </c>
      <c r="G46" s="11">
        <v>11884</v>
      </c>
      <c r="H46" s="12">
        <v>5773</v>
      </c>
      <c r="I46" s="11">
        <v>6111</v>
      </c>
      <c r="J46" s="7">
        <v>97</v>
      </c>
      <c r="K46" s="11">
        <v>892</v>
      </c>
      <c r="L46" s="12">
        <v>171</v>
      </c>
      <c r="M46" s="13">
        <v>721</v>
      </c>
    </row>
    <row r="47" spans="2:13" x14ac:dyDescent="0.15">
      <c r="B47" s="7">
        <v>28</v>
      </c>
      <c r="C47" s="11">
        <v>8388</v>
      </c>
      <c r="D47" s="12">
        <v>4433</v>
      </c>
      <c r="E47" s="11">
        <v>3955</v>
      </c>
      <c r="F47" s="7">
        <v>63</v>
      </c>
      <c r="G47" s="11">
        <v>11359</v>
      </c>
      <c r="H47" s="12">
        <v>5547</v>
      </c>
      <c r="I47" s="11">
        <v>5812</v>
      </c>
      <c r="J47" s="7">
        <v>98</v>
      </c>
      <c r="K47" s="11">
        <v>725</v>
      </c>
      <c r="L47" s="12">
        <v>144</v>
      </c>
      <c r="M47" s="13">
        <v>581</v>
      </c>
    </row>
    <row r="48" spans="2:13" x14ac:dyDescent="0.15">
      <c r="B48" s="7">
        <v>29</v>
      </c>
      <c r="C48" s="11">
        <v>8420</v>
      </c>
      <c r="D48" s="12">
        <v>4395</v>
      </c>
      <c r="E48" s="11">
        <v>4025</v>
      </c>
      <c r="F48" s="7">
        <v>64</v>
      </c>
      <c r="G48" s="11">
        <v>12422</v>
      </c>
      <c r="H48" s="12">
        <v>6021</v>
      </c>
      <c r="I48" s="11">
        <v>6401</v>
      </c>
      <c r="J48" s="7">
        <v>99</v>
      </c>
      <c r="K48" s="11">
        <v>498</v>
      </c>
      <c r="L48" s="12">
        <v>81</v>
      </c>
      <c r="M48" s="13">
        <v>417</v>
      </c>
    </row>
    <row r="49" spans="2:13" x14ac:dyDescent="0.15">
      <c r="B49" s="7"/>
      <c r="C49" s="8"/>
      <c r="D49" s="9"/>
      <c r="E49" s="8"/>
      <c r="F49" s="7"/>
      <c r="G49" s="8"/>
      <c r="H49" s="9"/>
      <c r="I49" s="8"/>
      <c r="J49" s="7"/>
      <c r="K49" s="8"/>
      <c r="L49" s="9"/>
      <c r="M49" s="10"/>
    </row>
    <row r="50" spans="2:13" x14ac:dyDescent="0.15">
      <c r="B50" s="7" t="s">
        <v>5</v>
      </c>
      <c r="C50" s="11">
        <f t="shared" ref="C50:E50" si="18">SUM(C51:C55)</f>
        <v>46221</v>
      </c>
      <c r="D50" s="12">
        <f t="shared" si="18"/>
        <v>23789</v>
      </c>
      <c r="E50" s="11">
        <f t="shared" si="18"/>
        <v>22432</v>
      </c>
      <c r="F50" s="7" t="s">
        <v>4</v>
      </c>
      <c r="G50" s="11">
        <f t="shared" ref="G50:I50" si="19">SUM(G51:G55)</f>
        <v>66765</v>
      </c>
      <c r="H50" s="12">
        <f t="shared" si="19"/>
        <v>32236</v>
      </c>
      <c r="I50" s="11">
        <f t="shared" si="19"/>
        <v>34529</v>
      </c>
      <c r="J50" s="7" t="s">
        <v>3</v>
      </c>
      <c r="K50" s="8">
        <v>892</v>
      </c>
      <c r="L50" s="9">
        <v>103</v>
      </c>
      <c r="M50" s="10">
        <v>789</v>
      </c>
    </row>
    <row r="51" spans="2:13" x14ac:dyDescent="0.15">
      <c r="B51" s="7">
        <v>30</v>
      </c>
      <c r="C51" s="11">
        <v>8685</v>
      </c>
      <c r="D51" s="12">
        <v>4419</v>
      </c>
      <c r="E51" s="11">
        <v>4266</v>
      </c>
      <c r="F51" s="7">
        <v>65</v>
      </c>
      <c r="G51" s="11">
        <v>12493</v>
      </c>
      <c r="H51" s="12">
        <v>6028</v>
      </c>
      <c r="I51" s="11">
        <v>6465</v>
      </c>
      <c r="J51" s="7"/>
      <c r="K51" s="8"/>
      <c r="L51" s="9"/>
      <c r="M51" s="10"/>
    </row>
    <row r="52" spans="2:13" x14ac:dyDescent="0.15">
      <c r="B52" s="7">
        <v>31</v>
      </c>
      <c r="C52" s="11">
        <v>8813</v>
      </c>
      <c r="D52" s="12">
        <v>4548</v>
      </c>
      <c r="E52" s="11">
        <v>4265</v>
      </c>
      <c r="F52" s="7">
        <v>66</v>
      </c>
      <c r="G52" s="11">
        <v>11950</v>
      </c>
      <c r="H52" s="12">
        <v>5892</v>
      </c>
      <c r="I52" s="11">
        <v>6058</v>
      </c>
      <c r="J52" s="7"/>
      <c r="K52" s="11"/>
      <c r="L52" s="12"/>
      <c r="M52" s="13"/>
    </row>
    <row r="53" spans="2:13" x14ac:dyDescent="0.15">
      <c r="B53" s="7">
        <v>32</v>
      </c>
      <c r="C53" s="11">
        <v>9146</v>
      </c>
      <c r="D53" s="12">
        <v>4680</v>
      </c>
      <c r="E53" s="11">
        <v>4466</v>
      </c>
      <c r="F53" s="7">
        <v>67</v>
      </c>
      <c r="G53" s="11">
        <v>13513</v>
      </c>
      <c r="H53" s="12">
        <v>6579</v>
      </c>
      <c r="I53" s="11">
        <v>6934</v>
      </c>
      <c r="J53" s="7"/>
      <c r="K53" s="8"/>
      <c r="L53" s="9"/>
      <c r="M53" s="10"/>
    </row>
    <row r="54" spans="2:13" x14ac:dyDescent="0.15">
      <c r="B54" s="7">
        <v>33</v>
      </c>
      <c r="C54" s="11">
        <v>9622</v>
      </c>
      <c r="D54" s="12">
        <v>4978</v>
      </c>
      <c r="E54" s="11">
        <v>4644</v>
      </c>
      <c r="F54" s="7">
        <v>68</v>
      </c>
      <c r="G54" s="11">
        <v>13863</v>
      </c>
      <c r="H54" s="12">
        <v>6672</v>
      </c>
      <c r="I54" s="11">
        <v>7191</v>
      </c>
      <c r="J54" s="7" t="s">
        <v>2</v>
      </c>
      <c r="K54" s="11">
        <v>114662</v>
      </c>
      <c r="L54" s="12">
        <v>58723</v>
      </c>
      <c r="M54" s="13">
        <v>55939</v>
      </c>
    </row>
    <row r="55" spans="2:13" x14ac:dyDescent="0.15">
      <c r="B55" s="7">
        <v>34</v>
      </c>
      <c r="C55" s="11">
        <v>9955</v>
      </c>
      <c r="D55" s="12">
        <v>5164</v>
      </c>
      <c r="E55" s="11">
        <v>4791</v>
      </c>
      <c r="F55" s="7">
        <v>69</v>
      </c>
      <c r="G55" s="11">
        <v>14946</v>
      </c>
      <c r="H55" s="12">
        <v>7065</v>
      </c>
      <c r="I55" s="11">
        <v>7881</v>
      </c>
      <c r="J55" s="7" t="s">
        <v>1</v>
      </c>
      <c r="K55" s="11">
        <v>533564</v>
      </c>
      <c r="L55" s="12">
        <v>269750</v>
      </c>
      <c r="M55" s="13">
        <v>263814</v>
      </c>
    </row>
    <row r="56" spans="2:13" ht="14.25" thickBot="1" x14ac:dyDescent="0.2">
      <c r="B56" s="14"/>
      <c r="C56" s="15"/>
      <c r="D56" s="16"/>
      <c r="E56" s="15"/>
      <c r="F56" s="14"/>
      <c r="G56" s="15"/>
      <c r="H56" s="16"/>
      <c r="I56" s="15"/>
      <c r="J56" s="14" t="s">
        <v>0</v>
      </c>
      <c r="K56" s="17">
        <v>302018</v>
      </c>
      <c r="L56" s="18">
        <v>130724</v>
      </c>
      <c r="M56" s="19">
        <v>171294</v>
      </c>
    </row>
    <row r="57" spans="2:13" x14ac:dyDescent="0.15">
      <c r="B57" s="20" t="s">
        <v>30</v>
      </c>
    </row>
    <row r="58" spans="2:13" x14ac:dyDescent="0.15">
      <c r="B58" s="21"/>
    </row>
  </sheetData>
  <phoneticPr fontId="2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2021-11-29T05:10:11Z</dcterms:created>
  <dcterms:modified xsi:type="dcterms:W3CDTF">2021-12-17T02:19:52Z</dcterms:modified>
</cp:coreProperties>
</file>