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3\ＨＰデータ\"/>
    </mc:Choice>
  </mc:AlternateContent>
  <bookViews>
    <workbookView xWindow="0" yWindow="0" windowWidth="18120" windowHeight="6950"/>
  </bookViews>
  <sheets>
    <sheet name="16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'16'!$A$1:$K$30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B25" i="1"/>
  <c r="B24" i="1"/>
  <c r="B23" i="1"/>
  <c r="B22" i="1"/>
  <c r="B21" i="1"/>
  <c r="B19" i="1"/>
  <c r="B18" i="1"/>
  <c r="B17" i="1"/>
  <c r="B16" i="1"/>
  <c r="B15" i="1"/>
  <c r="B13" i="1"/>
  <c r="B12" i="1"/>
  <c r="B11" i="1"/>
  <c r="B10" i="1"/>
  <c r="B9" i="1"/>
  <c r="B7" i="1"/>
  <c r="B5" i="1" s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<sst xmlns="http://schemas.openxmlformats.org/spreadsheetml/2006/main" count="163" uniqueCount="37">
  <si>
    <t>事務局の本務職員数</t>
    <rPh sb="0" eb="3">
      <t>ジムキョク</t>
    </rPh>
    <rPh sb="4" eb="6">
      <t>ホンム</t>
    </rPh>
    <rPh sb="6" eb="9">
      <t>ショクインスウ</t>
    </rPh>
    <phoneticPr fontId="3"/>
  </si>
  <si>
    <t>（単位　人）</t>
    <rPh sb="1" eb="3">
      <t>タンイ</t>
    </rPh>
    <rPh sb="4" eb="5">
      <t>ヒト</t>
    </rPh>
    <phoneticPr fontId="3"/>
  </si>
  <si>
    <t>区　　分</t>
    <rPh sb="0" eb="4">
      <t>クブン</t>
    </rPh>
    <phoneticPr fontId="3"/>
  </si>
  <si>
    <t>本　　　　庁</t>
    <rPh sb="0" eb="6">
      <t>ホンチョウ</t>
    </rPh>
    <phoneticPr fontId="3"/>
  </si>
  <si>
    <t>教 　育　事務所</t>
    <rPh sb="0" eb="4">
      <t>キョウイク</t>
    </rPh>
    <rPh sb="5" eb="8">
      <t>ジムショ</t>
    </rPh>
    <phoneticPr fontId="3"/>
  </si>
  <si>
    <t>計</t>
    <rPh sb="0" eb="1">
      <t>ケイ</t>
    </rPh>
    <phoneticPr fontId="3"/>
  </si>
  <si>
    <t>指導主事</t>
    <rPh sb="0" eb="4">
      <t>シドウシュジ</t>
    </rPh>
    <phoneticPr fontId="3"/>
  </si>
  <si>
    <t>充て指導主　　事</t>
    <rPh sb="0" eb="1">
      <t>ア</t>
    </rPh>
    <rPh sb="2" eb="8">
      <t>シドウシュジ</t>
    </rPh>
    <phoneticPr fontId="3"/>
  </si>
  <si>
    <t>社会教育主　　事</t>
    <rPh sb="0" eb="8">
      <t>シャカイキョウイクシュジ</t>
    </rPh>
    <phoneticPr fontId="3"/>
  </si>
  <si>
    <t>派遣社会教育主事</t>
    <rPh sb="0" eb="2">
      <t>ハケン</t>
    </rPh>
    <rPh sb="2" eb="8">
      <t>シャカイキョウイクシュジ</t>
    </rPh>
    <phoneticPr fontId="3"/>
  </si>
  <si>
    <t>社会教育主 事 補</t>
    <rPh sb="0" eb="7">
      <t>シャカイキョウイクシュジ</t>
    </rPh>
    <rPh sb="8" eb="9">
      <t>ホ</t>
    </rPh>
    <phoneticPr fontId="3"/>
  </si>
  <si>
    <t>事務職員</t>
    <rPh sb="0" eb="4">
      <t>ジムショクイン</t>
    </rPh>
    <phoneticPr fontId="3"/>
  </si>
  <si>
    <t>技術職員</t>
    <rPh sb="0" eb="2">
      <t>ギジュツ</t>
    </rPh>
    <rPh sb="2" eb="4">
      <t>ショクイン</t>
    </rPh>
    <phoneticPr fontId="3"/>
  </si>
  <si>
    <t>労務職員</t>
    <rPh sb="0" eb="2">
      <t>ロウム</t>
    </rPh>
    <rPh sb="2" eb="4">
      <t>ショクイン</t>
    </rPh>
    <phoneticPr fontId="3"/>
  </si>
  <si>
    <t>香川県</t>
    <rPh sb="0" eb="3">
      <t>カガワケン</t>
    </rPh>
    <phoneticPr fontId="3"/>
  </si>
  <si>
    <t>-</t>
  </si>
  <si>
    <t>高松市</t>
    <rPh sb="0" eb="3">
      <t>タカマツシ</t>
    </rPh>
    <phoneticPr fontId="8"/>
  </si>
  <si>
    <t>…</t>
  </si>
  <si>
    <t>丸亀市</t>
    <rPh sb="0" eb="3">
      <t>マルガメシ</t>
    </rPh>
    <phoneticPr fontId="8"/>
  </si>
  <si>
    <t>坂出市</t>
    <rPh sb="0" eb="3">
      <t>サカイデシ</t>
    </rPh>
    <phoneticPr fontId="8"/>
  </si>
  <si>
    <t>善通寺市</t>
    <rPh sb="0" eb="4">
      <t>ゼンツウジシ</t>
    </rPh>
    <phoneticPr fontId="8"/>
  </si>
  <si>
    <t>観音寺市</t>
    <rPh sb="0" eb="3">
      <t>カンオンジ</t>
    </rPh>
    <rPh sb="3" eb="4">
      <t>シ</t>
    </rPh>
    <phoneticPr fontId="8"/>
  </si>
  <si>
    <t>さぬき市</t>
    <rPh sb="3" eb="4">
      <t>シ</t>
    </rPh>
    <phoneticPr fontId="8"/>
  </si>
  <si>
    <t>東かがわ市</t>
    <rPh sb="0" eb="1">
      <t>ヒガシ</t>
    </rPh>
    <rPh sb="4" eb="5">
      <t>シ</t>
    </rPh>
    <phoneticPr fontId="8"/>
  </si>
  <si>
    <t>三豊市</t>
    <rPh sb="0" eb="2">
      <t>ミトヨ</t>
    </rPh>
    <rPh sb="2" eb="3">
      <t>シ</t>
    </rPh>
    <phoneticPr fontId="8"/>
  </si>
  <si>
    <t>土庄町</t>
    <rPh sb="0" eb="3">
      <t>トノショウチョウ</t>
    </rPh>
    <phoneticPr fontId="8"/>
  </si>
  <si>
    <t>小豆島町</t>
    <rPh sb="0" eb="3">
      <t>ショウドシマ</t>
    </rPh>
    <rPh sb="3" eb="4">
      <t>チョウ</t>
    </rPh>
    <phoneticPr fontId="8"/>
  </si>
  <si>
    <t xml:space="preserve"> </t>
    <phoneticPr fontId="8"/>
  </si>
  <si>
    <t>三木町</t>
    <rPh sb="0" eb="2">
      <t>ミキ</t>
    </rPh>
    <rPh sb="2" eb="3">
      <t>チョウ</t>
    </rPh>
    <phoneticPr fontId="8"/>
  </si>
  <si>
    <t>直島町</t>
    <rPh sb="0" eb="3">
      <t>ナオシマチョウ</t>
    </rPh>
    <phoneticPr fontId="8"/>
  </si>
  <si>
    <t>宇多津町</t>
    <rPh sb="0" eb="4">
      <t>ウタヅチョウ</t>
    </rPh>
    <phoneticPr fontId="8"/>
  </si>
  <si>
    <t>綾川町</t>
    <rPh sb="0" eb="1">
      <t>アヤ</t>
    </rPh>
    <rPh sb="1" eb="2">
      <t>ガワ</t>
    </rPh>
    <rPh sb="2" eb="3">
      <t>チョウ</t>
    </rPh>
    <phoneticPr fontId="8"/>
  </si>
  <si>
    <t>琴平町</t>
    <rPh sb="0" eb="3">
      <t>コトヒラチョウ</t>
    </rPh>
    <phoneticPr fontId="8"/>
  </si>
  <si>
    <t>多度津町</t>
    <rPh sb="0" eb="4">
      <t>タドツチョウ</t>
    </rPh>
    <phoneticPr fontId="8"/>
  </si>
  <si>
    <t>まんのう町</t>
    <rPh sb="4" eb="5">
      <t>チョウ</t>
    </rPh>
    <phoneticPr fontId="8"/>
  </si>
  <si>
    <t>三豊市観音寺市
学校組合</t>
    <rPh sb="0" eb="3">
      <t>ミ</t>
    </rPh>
    <rPh sb="3" eb="7">
      <t>カンオンジシ</t>
    </rPh>
    <rPh sb="8" eb="12">
      <t>ガッコウクミアイ</t>
    </rPh>
    <phoneticPr fontId="8"/>
  </si>
  <si>
    <t>小豆地区広域　　　行政事務組合</t>
    <rPh sb="0" eb="4">
      <t>ショウズチク</t>
    </rPh>
    <rPh sb="4" eb="6">
      <t>コウイキ</t>
    </rPh>
    <rPh sb="9" eb="11">
      <t>ギョウセイ</t>
    </rPh>
    <rPh sb="11" eb="13">
      <t>ジム</t>
    </rPh>
    <rPh sb="13" eb="15">
      <t>クミアイ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</si>
</sst>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10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distributed"/>
    </xf>
    <xf numFmtId="38" fontId="4" fillId="0" borderId="8" xfId="1" applyFont="1" applyFill="1" applyBorder="1" applyAlignment="1">
      <alignment horizontal="distributed" wrapText="1"/>
    </xf>
    <xf numFmtId="38" fontId="9" fillId="0" borderId="8" xfId="1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right" vertical="center"/>
    </xf>
    <xf numFmtId="38" fontId="9" fillId="0" borderId="9" xfId="1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horizontal="right" vertical="center"/>
    </xf>
    <xf numFmtId="0" fontId="5" fillId="0" borderId="0" xfId="0" applyFont="1" applyFill="1"/>
    <xf numFmtId="0" fontId="4" fillId="0" borderId="0" xfId="0" applyFont="1" applyFill="1" applyAlignment="1" applyProtection="1">
      <alignment horizontal="right"/>
      <protection locked="0"/>
    </xf>
    <xf numFmtId="176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76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24180;&#22577;&#65288;&#25945;&#32946;&#32113;&#35336;&#12487;&#12540;&#12479;&#65289;/R3/3&#22320;&#26041;&#25945;&#32946;&#36027;&#35519;&#26619;/E&#31080;/15-16(E&#3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2" x14ac:dyDescent="0.2"/>
  <cols>
    <col min="1" max="1" width="9.5703125" style="2" customWidth="1"/>
    <col min="2" max="11" width="5.92578125" style="2" customWidth="1"/>
    <col min="12" max="16384" width="8.78515625" style="2"/>
  </cols>
  <sheetData>
    <row r="1" spans="1:11" ht="34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 thickBot="1" x14ac:dyDescent="0.25">
      <c r="K2" s="3" t="s">
        <v>1</v>
      </c>
    </row>
    <row r="3" spans="1:11" ht="15" customHeight="1" x14ac:dyDescent="0.2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6" t="s">
        <v>4</v>
      </c>
    </row>
    <row r="4" spans="1:11" ht="27" customHeight="1" x14ac:dyDescent="0.2">
      <c r="A4" s="7"/>
      <c r="B4" s="8" t="s">
        <v>5</v>
      </c>
      <c r="C4" s="8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8" t="s">
        <v>11</v>
      </c>
      <c r="I4" s="8" t="s">
        <v>12</v>
      </c>
      <c r="J4" s="8" t="s">
        <v>13</v>
      </c>
      <c r="K4" s="10"/>
    </row>
    <row r="5" spans="1:11" ht="15" customHeight="1" x14ac:dyDescent="0.2">
      <c r="A5" s="11" t="s">
        <v>5</v>
      </c>
      <c r="B5" s="12">
        <f>IF(SUM(B7:B30)=0,"-",SUM(B7:B30))</f>
        <v>627</v>
      </c>
      <c r="C5" s="12">
        <f>IF(SUM(C7:C30)=0,"-",SUM(C7:C30))</f>
        <v>89</v>
      </c>
      <c r="D5" s="12">
        <f>IF(SUM(D7:D30)=0,"-",SUM(D7:D30))</f>
        <v>2</v>
      </c>
      <c r="E5" s="12">
        <f>IF(SUM(E7:E30)=0,"-",SUM(E7:E30))</f>
        <v>10</v>
      </c>
      <c r="F5" s="12" t="str">
        <f>F7</f>
        <v>-</v>
      </c>
      <c r="G5" s="12" t="str">
        <f>IF(SUM(G7:G30)=0,"-",SUM(G7:G30))</f>
        <v>-</v>
      </c>
      <c r="H5" s="12">
        <f>IF(SUM(H7:H30)=0,"-",SUM(H7:H30))</f>
        <v>468</v>
      </c>
      <c r="I5" s="12">
        <f>IF(SUM(I7:I30)=0,"-",SUM(I7:I30))</f>
        <v>38</v>
      </c>
      <c r="J5" s="12">
        <f>IF(SUM(J7:J30)=0,"-",SUM(J7:J30))</f>
        <v>20</v>
      </c>
      <c r="K5" s="12">
        <f>K7</f>
        <v>29</v>
      </c>
    </row>
    <row r="6" spans="1:11" ht="11.25" customHeight="1" x14ac:dyDescent="0.2">
      <c r="A6" s="1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.75" customHeight="1" x14ac:dyDescent="0.2">
      <c r="A7" s="14" t="s">
        <v>14</v>
      </c>
      <c r="B7" s="3">
        <f>IF(SUM(C7:J7)=0,"-",SUM(C7:J7))</f>
        <v>162</v>
      </c>
      <c r="C7" s="21">
        <v>39</v>
      </c>
      <c r="D7" s="21" t="s">
        <v>15</v>
      </c>
      <c r="E7" s="21">
        <v>2</v>
      </c>
      <c r="F7" s="21" t="s">
        <v>15</v>
      </c>
      <c r="G7" s="21" t="s">
        <v>15</v>
      </c>
      <c r="H7" s="21">
        <v>115</v>
      </c>
      <c r="I7" s="21">
        <v>6</v>
      </c>
      <c r="J7" s="21" t="s">
        <v>15</v>
      </c>
      <c r="K7" s="21">
        <v>29</v>
      </c>
    </row>
    <row r="8" spans="1:11" ht="11.25" customHeight="1" x14ac:dyDescent="0.2">
      <c r="A8" s="1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2.75" customHeight="1" x14ac:dyDescent="0.2">
      <c r="A9" s="15" t="s">
        <v>16</v>
      </c>
      <c r="B9" s="3">
        <f>IF(SUM(C9:E9,G9:J9)=0,"-",SUM(C9:E9,G9:J9))</f>
        <v>114</v>
      </c>
      <c r="C9" s="21">
        <v>15</v>
      </c>
      <c r="D9" s="21" t="s">
        <v>15</v>
      </c>
      <c r="E9" s="21" t="s">
        <v>15</v>
      </c>
      <c r="F9" s="22" t="s">
        <v>15</v>
      </c>
      <c r="G9" s="21" t="s">
        <v>15</v>
      </c>
      <c r="H9" s="21">
        <v>58</v>
      </c>
      <c r="I9" s="21">
        <v>21</v>
      </c>
      <c r="J9" s="21">
        <v>20</v>
      </c>
      <c r="K9" s="3" t="s">
        <v>17</v>
      </c>
    </row>
    <row r="10" spans="1:11" ht="12.75" customHeight="1" x14ac:dyDescent="0.2">
      <c r="A10" s="15" t="s">
        <v>18</v>
      </c>
      <c r="B10" s="3">
        <f>IF(SUM(C10:E10,G10:J10)=0,"-",SUM(C10:E10,G10:J10))</f>
        <v>44</v>
      </c>
      <c r="C10" s="21">
        <v>5</v>
      </c>
      <c r="D10" s="21" t="s">
        <v>15</v>
      </c>
      <c r="E10" s="21" t="s">
        <v>15</v>
      </c>
      <c r="F10" s="22" t="s">
        <v>15</v>
      </c>
      <c r="G10" s="21" t="s">
        <v>15</v>
      </c>
      <c r="H10" s="21">
        <v>33</v>
      </c>
      <c r="I10" s="21">
        <v>6</v>
      </c>
      <c r="J10" s="21" t="s">
        <v>15</v>
      </c>
      <c r="K10" s="3" t="s">
        <v>17</v>
      </c>
    </row>
    <row r="11" spans="1:11" ht="12.75" customHeight="1" x14ac:dyDescent="0.2">
      <c r="A11" s="15" t="s">
        <v>19</v>
      </c>
      <c r="B11" s="3">
        <f>IF(SUM(C11:E11,G11:J11)=0,"-",SUM(C11:E11,G11:J11))</f>
        <v>34</v>
      </c>
      <c r="C11" s="21">
        <v>2</v>
      </c>
      <c r="D11" s="21">
        <v>1</v>
      </c>
      <c r="E11" s="21" t="s">
        <v>15</v>
      </c>
      <c r="F11" s="22" t="s">
        <v>15</v>
      </c>
      <c r="G11" s="21" t="s">
        <v>15</v>
      </c>
      <c r="H11" s="21">
        <v>30</v>
      </c>
      <c r="I11" s="21">
        <v>1</v>
      </c>
      <c r="J11" s="21" t="s">
        <v>15</v>
      </c>
      <c r="K11" s="3" t="s">
        <v>17</v>
      </c>
    </row>
    <row r="12" spans="1:11" ht="12.75" customHeight="1" x14ac:dyDescent="0.2">
      <c r="A12" s="15" t="s">
        <v>20</v>
      </c>
      <c r="B12" s="3">
        <f>IF(SUM(C12:E12,G12:J12)=0,"-",SUM(C12:E12,G12:J12))</f>
        <v>18</v>
      </c>
      <c r="C12" s="21">
        <v>2</v>
      </c>
      <c r="D12" s="21" t="s">
        <v>15</v>
      </c>
      <c r="E12" s="21" t="s">
        <v>15</v>
      </c>
      <c r="F12" s="22" t="s">
        <v>15</v>
      </c>
      <c r="G12" s="21" t="s">
        <v>15</v>
      </c>
      <c r="H12" s="21">
        <v>16</v>
      </c>
      <c r="I12" s="21" t="s">
        <v>15</v>
      </c>
      <c r="J12" s="21" t="s">
        <v>15</v>
      </c>
      <c r="K12" s="3" t="s">
        <v>17</v>
      </c>
    </row>
    <row r="13" spans="1:11" ht="12.75" customHeight="1" x14ac:dyDescent="0.2">
      <c r="A13" s="15" t="s">
        <v>21</v>
      </c>
      <c r="B13" s="3">
        <f>IF(SUM(C13:E13,G13:J13)=0,"-",SUM(C13:E13,G13:J13))</f>
        <v>30</v>
      </c>
      <c r="C13" s="21">
        <v>7</v>
      </c>
      <c r="D13" s="21" t="s">
        <v>15</v>
      </c>
      <c r="E13" s="21">
        <v>1</v>
      </c>
      <c r="F13" s="22" t="s">
        <v>15</v>
      </c>
      <c r="G13" s="21" t="s">
        <v>15</v>
      </c>
      <c r="H13" s="21">
        <v>22</v>
      </c>
      <c r="I13" s="21" t="s">
        <v>15</v>
      </c>
      <c r="J13" s="21" t="s">
        <v>15</v>
      </c>
      <c r="K13" s="3" t="s">
        <v>17</v>
      </c>
    </row>
    <row r="14" spans="1:11" ht="10.5" customHeight="1" x14ac:dyDescent="0.2">
      <c r="A14" s="15"/>
      <c r="B14" s="3"/>
      <c r="C14" s="21"/>
      <c r="D14" s="21"/>
      <c r="E14" s="21"/>
      <c r="F14" s="22"/>
      <c r="G14" s="21"/>
      <c r="H14" s="21"/>
      <c r="I14" s="21"/>
      <c r="J14" s="21"/>
      <c r="K14" s="3"/>
    </row>
    <row r="15" spans="1:11" ht="12.75" customHeight="1" x14ac:dyDescent="0.2">
      <c r="A15" s="15" t="s">
        <v>22</v>
      </c>
      <c r="B15" s="3">
        <f>IF(SUM(C15:E15,G15:J15)=0,"-",SUM(C15:E15,G15:J15))</f>
        <v>30</v>
      </c>
      <c r="C15" s="21">
        <v>3</v>
      </c>
      <c r="D15" s="21" t="s">
        <v>15</v>
      </c>
      <c r="E15" s="21" t="s">
        <v>15</v>
      </c>
      <c r="F15" s="22" t="s">
        <v>15</v>
      </c>
      <c r="G15" s="21" t="s">
        <v>15</v>
      </c>
      <c r="H15" s="21">
        <v>25</v>
      </c>
      <c r="I15" s="21">
        <v>2</v>
      </c>
      <c r="J15" s="21" t="s">
        <v>15</v>
      </c>
      <c r="K15" s="3" t="s">
        <v>17</v>
      </c>
    </row>
    <row r="16" spans="1:11" ht="12.75" customHeight="1" x14ac:dyDescent="0.2">
      <c r="A16" s="15" t="s">
        <v>23</v>
      </c>
      <c r="B16" s="3">
        <f>IF(SUM(C16:E16,G16:J16)=0,"-",SUM(C16:E16,G16:J16))</f>
        <v>32</v>
      </c>
      <c r="C16" s="21">
        <v>2</v>
      </c>
      <c r="D16" s="21" t="s">
        <v>15</v>
      </c>
      <c r="E16" s="21" t="s">
        <v>15</v>
      </c>
      <c r="F16" s="22" t="s">
        <v>15</v>
      </c>
      <c r="G16" s="21" t="s">
        <v>15</v>
      </c>
      <c r="H16" s="21">
        <v>30</v>
      </c>
      <c r="I16" s="21" t="s">
        <v>15</v>
      </c>
      <c r="J16" s="21" t="s">
        <v>15</v>
      </c>
      <c r="K16" s="3" t="s">
        <v>17</v>
      </c>
    </row>
    <row r="17" spans="1:11" ht="12.75" customHeight="1" x14ac:dyDescent="0.2">
      <c r="A17" s="15" t="s">
        <v>24</v>
      </c>
      <c r="B17" s="3">
        <f>IF(SUM(C17:E17,G17:J17)=0,"-",SUM(C17:E17,G17:J17))</f>
        <v>41</v>
      </c>
      <c r="C17" s="21">
        <v>3</v>
      </c>
      <c r="D17" s="21" t="s">
        <v>15</v>
      </c>
      <c r="E17" s="21" t="s">
        <v>15</v>
      </c>
      <c r="F17" s="22" t="s">
        <v>15</v>
      </c>
      <c r="G17" s="21" t="s">
        <v>15</v>
      </c>
      <c r="H17" s="21">
        <v>38</v>
      </c>
      <c r="I17" s="21" t="s">
        <v>15</v>
      </c>
      <c r="J17" s="21" t="s">
        <v>15</v>
      </c>
      <c r="K17" s="3" t="s">
        <v>17</v>
      </c>
    </row>
    <row r="18" spans="1:11" ht="12.75" customHeight="1" x14ac:dyDescent="0.2">
      <c r="A18" s="15" t="s">
        <v>25</v>
      </c>
      <c r="B18" s="3">
        <f>IF(SUM(C18:E18,G18:J18)=0,"-",SUM(C18:E18,G18:J18))</f>
        <v>21</v>
      </c>
      <c r="C18" s="21">
        <v>3</v>
      </c>
      <c r="D18" s="21" t="s">
        <v>15</v>
      </c>
      <c r="E18" s="21">
        <v>1</v>
      </c>
      <c r="F18" s="22" t="s">
        <v>15</v>
      </c>
      <c r="G18" s="21" t="s">
        <v>15</v>
      </c>
      <c r="H18" s="21">
        <v>17</v>
      </c>
      <c r="I18" s="21" t="s">
        <v>15</v>
      </c>
      <c r="J18" s="21" t="s">
        <v>15</v>
      </c>
      <c r="K18" s="3" t="s">
        <v>17</v>
      </c>
    </row>
    <row r="19" spans="1:11" ht="12.75" customHeight="1" x14ac:dyDescent="0.2">
      <c r="A19" s="15" t="s">
        <v>26</v>
      </c>
      <c r="B19" s="3">
        <f>IF(SUM(C19:E19,G19:J19)=0,"-",SUM(C19:E19,G19:J19))</f>
        <v>15</v>
      </c>
      <c r="C19" s="21">
        <v>1</v>
      </c>
      <c r="D19" s="21" t="s">
        <v>15</v>
      </c>
      <c r="E19" s="21" t="s">
        <v>15</v>
      </c>
      <c r="F19" s="22" t="s">
        <v>15</v>
      </c>
      <c r="G19" s="21" t="s">
        <v>15</v>
      </c>
      <c r="H19" s="21">
        <v>14</v>
      </c>
      <c r="I19" s="21" t="s">
        <v>15</v>
      </c>
      <c r="J19" s="21" t="s">
        <v>15</v>
      </c>
      <c r="K19" s="3" t="s">
        <v>17</v>
      </c>
    </row>
    <row r="20" spans="1:11" ht="10.5" customHeight="1" x14ac:dyDescent="0.2">
      <c r="A20" s="15" t="s">
        <v>27</v>
      </c>
      <c r="B20" s="3"/>
      <c r="C20" s="21"/>
      <c r="D20" s="21"/>
      <c r="E20" s="21"/>
      <c r="F20" s="22"/>
      <c r="G20" s="21"/>
      <c r="H20" s="21"/>
      <c r="I20" s="21"/>
      <c r="J20" s="21"/>
      <c r="K20" s="3"/>
    </row>
    <row r="21" spans="1:11" ht="12.75" customHeight="1" x14ac:dyDescent="0.2">
      <c r="A21" s="15" t="s">
        <v>28</v>
      </c>
      <c r="B21" s="3">
        <f>IF(SUM(C21:E21,G21:J21)=0,"-",SUM(C21:E21,G21:J21))</f>
        <v>22</v>
      </c>
      <c r="C21" s="21">
        <v>1</v>
      </c>
      <c r="D21" s="21" t="s">
        <v>15</v>
      </c>
      <c r="E21" s="21" t="s">
        <v>15</v>
      </c>
      <c r="F21" s="22" t="s">
        <v>15</v>
      </c>
      <c r="G21" s="21" t="s">
        <v>15</v>
      </c>
      <c r="H21" s="21">
        <v>21</v>
      </c>
      <c r="I21" s="21" t="s">
        <v>15</v>
      </c>
      <c r="J21" s="21" t="s">
        <v>15</v>
      </c>
      <c r="K21" s="3" t="s">
        <v>17</v>
      </c>
    </row>
    <row r="22" spans="1:11" ht="12.75" customHeight="1" x14ac:dyDescent="0.2">
      <c r="A22" s="15" t="s">
        <v>29</v>
      </c>
      <c r="B22" s="3">
        <f>IF(SUM(C22:E22,G22:J22)=0,"-",SUM(C22:E22,G22:J22))</f>
        <v>5</v>
      </c>
      <c r="C22" s="21" t="s">
        <v>15</v>
      </c>
      <c r="D22" s="21" t="s">
        <v>15</v>
      </c>
      <c r="E22" s="21" t="s">
        <v>15</v>
      </c>
      <c r="F22" s="22" t="s">
        <v>15</v>
      </c>
      <c r="G22" s="21" t="s">
        <v>15</v>
      </c>
      <c r="H22" s="21">
        <v>5</v>
      </c>
      <c r="I22" s="21" t="s">
        <v>15</v>
      </c>
      <c r="J22" s="21" t="s">
        <v>15</v>
      </c>
      <c r="K22" s="3" t="s">
        <v>17</v>
      </c>
    </row>
    <row r="23" spans="1:11" ht="12.75" customHeight="1" x14ac:dyDescent="0.2">
      <c r="A23" s="15" t="s">
        <v>30</v>
      </c>
      <c r="B23" s="3">
        <f>IF(SUM(C23:E23,G23:J23)=0,"-",SUM(C23:E23,G23:J23))</f>
        <v>7</v>
      </c>
      <c r="C23" s="21" t="s">
        <v>15</v>
      </c>
      <c r="D23" s="21" t="s">
        <v>15</v>
      </c>
      <c r="E23" s="21">
        <v>1</v>
      </c>
      <c r="F23" s="22" t="s">
        <v>15</v>
      </c>
      <c r="G23" s="21" t="s">
        <v>15</v>
      </c>
      <c r="H23" s="21">
        <v>6</v>
      </c>
      <c r="I23" s="21" t="s">
        <v>15</v>
      </c>
      <c r="J23" s="21" t="s">
        <v>15</v>
      </c>
      <c r="K23" s="3" t="s">
        <v>17</v>
      </c>
    </row>
    <row r="24" spans="1:11" ht="12.75" customHeight="1" x14ac:dyDescent="0.2">
      <c r="A24" s="15" t="s">
        <v>31</v>
      </c>
      <c r="B24" s="3">
        <f>IF(SUM(C24:E24,G24:J24)=0,"-",SUM(C24:E24,G24:J24))</f>
        <v>12</v>
      </c>
      <c r="C24" s="21">
        <v>2</v>
      </c>
      <c r="D24" s="21" t="s">
        <v>15</v>
      </c>
      <c r="E24" s="21">
        <v>1</v>
      </c>
      <c r="F24" s="22" t="s">
        <v>15</v>
      </c>
      <c r="G24" s="21" t="s">
        <v>15</v>
      </c>
      <c r="H24" s="21">
        <v>9</v>
      </c>
      <c r="I24" s="21" t="s">
        <v>15</v>
      </c>
      <c r="J24" s="21" t="s">
        <v>15</v>
      </c>
      <c r="K24" s="3" t="s">
        <v>17</v>
      </c>
    </row>
    <row r="25" spans="1:11" ht="12.75" customHeight="1" x14ac:dyDescent="0.2">
      <c r="A25" s="15" t="s">
        <v>32</v>
      </c>
      <c r="B25" s="3">
        <f>IF(SUM(C25:E25,G25:J25)=0,"-",SUM(C25:E25,G25:J25))</f>
        <v>11</v>
      </c>
      <c r="C25" s="21">
        <v>1</v>
      </c>
      <c r="D25" s="21">
        <v>1</v>
      </c>
      <c r="E25" s="21">
        <v>1</v>
      </c>
      <c r="F25" s="22" t="s">
        <v>15</v>
      </c>
      <c r="G25" s="21" t="s">
        <v>15</v>
      </c>
      <c r="H25" s="21">
        <v>7</v>
      </c>
      <c r="I25" s="21">
        <v>1</v>
      </c>
      <c r="J25" s="21" t="s">
        <v>15</v>
      </c>
      <c r="K25" s="3" t="s">
        <v>17</v>
      </c>
    </row>
    <row r="26" spans="1:11" ht="10.5" customHeight="1" x14ac:dyDescent="0.2">
      <c r="A26" s="15"/>
      <c r="B26" s="3"/>
      <c r="C26" s="21"/>
      <c r="D26" s="21"/>
      <c r="E26" s="21"/>
      <c r="F26" s="22"/>
      <c r="G26" s="21"/>
      <c r="H26" s="21"/>
      <c r="I26" s="21"/>
      <c r="J26" s="21"/>
      <c r="K26" s="3"/>
    </row>
    <row r="27" spans="1:11" ht="12.75" customHeight="1" x14ac:dyDescent="0.2">
      <c r="A27" s="15" t="s">
        <v>33</v>
      </c>
      <c r="B27" s="3">
        <f>IF(SUM(C27:E27,G27:J27)=0,"-",SUM(C27:E27,G27:J27))</f>
        <v>11</v>
      </c>
      <c r="C27" s="21">
        <v>1</v>
      </c>
      <c r="D27" s="21" t="s">
        <v>15</v>
      </c>
      <c r="E27" s="21">
        <v>3</v>
      </c>
      <c r="F27" s="22" t="s">
        <v>15</v>
      </c>
      <c r="G27" s="21" t="s">
        <v>15</v>
      </c>
      <c r="H27" s="21">
        <v>6</v>
      </c>
      <c r="I27" s="21">
        <v>1</v>
      </c>
      <c r="J27" s="21" t="s">
        <v>15</v>
      </c>
      <c r="K27" s="3" t="s">
        <v>17</v>
      </c>
    </row>
    <row r="28" spans="1:11" ht="12.75" customHeight="1" x14ac:dyDescent="0.2">
      <c r="A28" s="15" t="s">
        <v>34</v>
      </c>
      <c r="B28" s="3">
        <f>IF(SUM(C28:E28,G28:J28)=0,"-",SUM(C28:E28,G28:J28))</f>
        <v>17</v>
      </c>
      <c r="C28" s="21">
        <v>2</v>
      </c>
      <c r="D28" s="21" t="s">
        <v>15</v>
      </c>
      <c r="E28" s="21" t="s">
        <v>15</v>
      </c>
      <c r="F28" s="22" t="s">
        <v>15</v>
      </c>
      <c r="G28" s="21" t="s">
        <v>15</v>
      </c>
      <c r="H28" s="21">
        <v>15</v>
      </c>
      <c r="I28" s="21" t="s">
        <v>15</v>
      </c>
      <c r="J28" s="21" t="s">
        <v>15</v>
      </c>
      <c r="K28" s="3" t="s">
        <v>17</v>
      </c>
    </row>
    <row r="29" spans="1:11" ht="22.5" customHeight="1" x14ac:dyDescent="0.2">
      <c r="A29" s="16" t="s">
        <v>35</v>
      </c>
      <c r="B29" s="17">
        <f>IF(SUM(C29:E29,G29:J29)=0,"-",SUM(C29:E29,G29:J29))</f>
        <v>1</v>
      </c>
      <c r="C29" s="23" t="s">
        <v>15</v>
      </c>
      <c r="D29" s="23" t="s">
        <v>15</v>
      </c>
      <c r="E29" s="23" t="s">
        <v>15</v>
      </c>
      <c r="F29" s="24" t="s">
        <v>15</v>
      </c>
      <c r="G29" s="23" t="s">
        <v>15</v>
      </c>
      <c r="H29" s="23">
        <v>1</v>
      </c>
      <c r="I29" s="23" t="s">
        <v>15</v>
      </c>
      <c r="J29" s="23" t="s">
        <v>15</v>
      </c>
      <c r="K29" s="17" t="s">
        <v>17</v>
      </c>
    </row>
    <row r="30" spans="1:11" ht="22.5" customHeight="1" thickBot="1" x14ac:dyDescent="0.25">
      <c r="A30" s="18" t="s">
        <v>36</v>
      </c>
      <c r="B30" s="19" t="str">
        <f>IF(SUM(C30:E30,G30:J30)=0,"-",SUM(C30:E30,G30:J30))</f>
        <v>-</v>
      </c>
      <c r="C30" s="25" t="s">
        <v>15</v>
      </c>
      <c r="D30" s="25" t="s">
        <v>15</v>
      </c>
      <c r="E30" s="25" t="s">
        <v>15</v>
      </c>
      <c r="F30" s="26" t="s">
        <v>15</v>
      </c>
      <c r="G30" s="25" t="s">
        <v>15</v>
      </c>
      <c r="H30" s="25" t="s">
        <v>15</v>
      </c>
      <c r="I30" s="25" t="s">
        <v>15</v>
      </c>
      <c r="J30" s="25" t="s">
        <v>15</v>
      </c>
      <c r="K30" s="19" t="s">
        <v>17</v>
      </c>
    </row>
    <row r="31" spans="1:11" ht="14.25" customHeight="1" x14ac:dyDescent="0.2">
      <c r="A31" s="20"/>
    </row>
  </sheetData>
  <mergeCells count="4">
    <mergeCell ref="A1:K1"/>
    <mergeCell ref="A3:A4"/>
    <mergeCell ref="B3:J3"/>
    <mergeCell ref="K3:K4"/>
  </mergeCells>
  <phoneticPr fontId="2"/>
  <printOptions horizontalCentered="1"/>
  <pageMargins left="0.78740157480314965" right="0.59055118110236227" top="0.59055118110236227" bottom="0.59055118110236227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2022-01-25T05:19:54Z</dcterms:created>
  <dcterms:modified xsi:type="dcterms:W3CDTF">2022-01-25T05:20:42Z</dcterms:modified>
</cp:coreProperties>
</file>