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5" sheetId="1" r:id="rId1"/>
  </sheets>
  <definedNames>
    <definedName name="_xlnm.Print_Area" localSheetId="0">'5'!$A$1:$S$29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</calcChain>
</file>

<file path=xl/sharedStrings.xml><?xml version="1.0" encoding="utf-8"?>
<sst xmlns="http://schemas.openxmlformats.org/spreadsheetml/2006/main" count="292" uniqueCount="46">
  <si>
    <t>-</t>
  </si>
  <si>
    <t>まんのう町</t>
    <rPh sb="4" eb="5">
      <t>チョウ</t>
    </rPh>
    <phoneticPr fontId="7"/>
  </si>
  <si>
    <t>-</t>
    <phoneticPr fontId="7"/>
  </si>
  <si>
    <t>多度津町</t>
    <rPh sb="0" eb="4">
      <t>タドツチョウ</t>
    </rPh>
    <phoneticPr fontId="7"/>
  </si>
  <si>
    <t>琴平町</t>
    <rPh sb="0" eb="3">
      <t>コトヒラチョウ</t>
    </rPh>
    <phoneticPr fontId="7"/>
  </si>
  <si>
    <t>綾川町</t>
    <rPh sb="0" eb="1">
      <t>アヤ</t>
    </rPh>
    <rPh sb="1" eb="2">
      <t>ガワ</t>
    </rPh>
    <rPh sb="2" eb="3">
      <t>チョウ</t>
    </rPh>
    <phoneticPr fontId="7"/>
  </si>
  <si>
    <t>宇多津町</t>
    <rPh sb="0" eb="4">
      <t>ウタヅチョウ</t>
    </rPh>
    <phoneticPr fontId="7"/>
  </si>
  <si>
    <t>直島町</t>
    <rPh sb="0" eb="3">
      <t>ナオシマチョウ</t>
    </rPh>
    <phoneticPr fontId="7"/>
  </si>
  <si>
    <t>三木町</t>
    <rPh sb="0" eb="3">
      <t>ミキチョウ</t>
    </rPh>
    <phoneticPr fontId="7"/>
  </si>
  <si>
    <t>小豆島町</t>
    <rPh sb="0" eb="3">
      <t>ショウドシマ</t>
    </rPh>
    <rPh sb="3" eb="4">
      <t>チョウ</t>
    </rPh>
    <phoneticPr fontId="7"/>
  </si>
  <si>
    <t>土庄町</t>
    <rPh sb="0" eb="3">
      <t>トノショウチョウ</t>
    </rPh>
    <phoneticPr fontId="7"/>
  </si>
  <si>
    <t>三豊市</t>
    <rPh sb="0" eb="2">
      <t>ミトヨ</t>
    </rPh>
    <rPh sb="2" eb="3">
      <t>シ</t>
    </rPh>
    <phoneticPr fontId="7"/>
  </si>
  <si>
    <t>東かがわ市</t>
    <rPh sb="0" eb="1">
      <t>ヒガシ</t>
    </rPh>
    <rPh sb="4" eb="5">
      <t>シ</t>
    </rPh>
    <phoneticPr fontId="7"/>
  </si>
  <si>
    <t>さぬき市</t>
    <rPh sb="3" eb="4">
      <t>シ</t>
    </rPh>
    <phoneticPr fontId="7"/>
  </si>
  <si>
    <t>観音寺市</t>
    <rPh sb="0" eb="3">
      <t>カンオンジ</t>
    </rPh>
    <rPh sb="3" eb="4">
      <t>シ</t>
    </rPh>
    <phoneticPr fontId="7"/>
  </si>
  <si>
    <t>善通寺市</t>
    <rPh sb="0" eb="4">
      <t>ゼンツウジシ</t>
    </rPh>
    <phoneticPr fontId="7"/>
  </si>
  <si>
    <t>坂出市</t>
    <rPh sb="0" eb="3">
      <t>サカイデシ</t>
    </rPh>
    <phoneticPr fontId="7"/>
  </si>
  <si>
    <t>丸亀市</t>
    <rPh sb="0" eb="3">
      <t>マルガメシ</t>
    </rPh>
    <phoneticPr fontId="7"/>
  </si>
  <si>
    <t>高松市</t>
    <rPh sb="0" eb="3">
      <t>タカマツシ</t>
    </rPh>
    <phoneticPr fontId="7"/>
  </si>
  <si>
    <t>香川県</t>
    <rPh sb="0" eb="3">
      <t>カガワケン</t>
    </rPh>
    <phoneticPr fontId="7"/>
  </si>
  <si>
    <t>計</t>
    <rPh sb="0" eb="1">
      <t>ケイ</t>
    </rPh>
    <phoneticPr fontId="7"/>
  </si>
  <si>
    <t>参加者数</t>
    <rPh sb="0" eb="2">
      <t>サンカ</t>
    </rPh>
    <rPh sb="2" eb="3">
      <t>シャ</t>
    </rPh>
    <rPh sb="3" eb="4">
      <t>スウ</t>
    </rPh>
    <phoneticPr fontId="7"/>
  </si>
  <si>
    <t>実施件数</t>
    <rPh sb="0" eb="2">
      <t>ジッシ</t>
    </rPh>
    <rPh sb="2" eb="4">
      <t>ケンスウ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</si>
  <si>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</si>
  <si>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</si>
  <si>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その他</t>
    <rPh sb="2" eb="3">
      <t>タ</t>
    </rPh>
    <phoneticPr fontId="7"/>
  </si>
  <si>
    <t>高齢者のみ対象</t>
    <rPh sb="0" eb="3">
      <t>コウレイシャ</t>
    </rPh>
    <rPh sb="5" eb="7">
      <t>タイショウ</t>
    </rPh>
    <phoneticPr fontId="7"/>
  </si>
  <si>
    <t>女性のみ対象</t>
    <rPh sb="0" eb="2">
      <t>ジョセイ</t>
    </rPh>
    <rPh sb="4" eb="6">
      <t>タイショウ</t>
    </rPh>
    <phoneticPr fontId="7"/>
  </si>
  <si>
    <t>成人一般対象</t>
    <rPh sb="0" eb="2">
      <t>セイジン</t>
    </rPh>
    <rPh sb="2" eb="4">
      <t>イッパン</t>
    </rPh>
    <rPh sb="4" eb="6">
      <t>タイショウ</t>
    </rPh>
    <phoneticPr fontId="7"/>
  </si>
  <si>
    <t>青少年対象</t>
    <rPh sb="0" eb="3">
      <t>セイショウネン</t>
    </rPh>
    <rPh sb="3" eb="5">
      <t>タイショウ</t>
    </rPh>
    <phoneticPr fontId="7"/>
  </si>
  <si>
    <t>(主催・共催)</t>
    <rPh sb="1" eb="3">
      <t>シュサイ</t>
    </rPh>
    <rPh sb="4" eb="6">
      <t>キョウサイ</t>
    </rPh>
    <phoneticPr fontId="7"/>
  </si>
  <si>
    <t>対象別</t>
    <rPh sb="0" eb="2">
      <t>タイショウ</t>
    </rPh>
    <rPh sb="2" eb="3">
      <t>ベツ</t>
    </rPh>
    <phoneticPr fontId="7"/>
  </si>
  <si>
    <t>うち託児　　　サービス　を実施</t>
    <rPh sb="2" eb="4">
      <t>タクジ</t>
    </rPh>
    <rPh sb="13" eb="15">
      <t>ジッシ</t>
    </rPh>
    <phoneticPr fontId="7"/>
  </si>
  <si>
    <t>うち土日</t>
    <rPh sb="2" eb="4">
      <t>ドニチ</t>
    </rPh>
    <phoneticPr fontId="7"/>
  </si>
  <si>
    <t>うち
17時
以降</t>
    <rPh sb="5" eb="6">
      <t>ジ</t>
    </rPh>
    <rPh sb="7" eb="9">
      <t>イコウ</t>
    </rPh>
    <phoneticPr fontId="7"/>
  </si>
  <si>
    <t>うち主催</t>
    <rPh sb="2" eb="4">
      <t>シュサイ</t>
    </rPh>
    <phoneticPr fontId="7"/>
  </si>
  <si>
    <t>共催</t>
    <rPh sb="0" eb="2">
      <t>キョウサイ</t>
    </rPh>
    <phoneticPr fontId="7"/>
  </si>
  <si>
    <t>主催</t>
    <rPh sb="0" eb="2">
      <t>シュサイ</t>
    </rPh>
    <phoneticPr fontId="7"/>
  </si>
  <si>
    <t>学級生数及び受講者数</t>
    <rPh sb="0" eb="2">
      <t>ガッキュウ</t>
    </rPh>
    <rPh sb="2" eb="3">
      <t>セイ</t>
    </rPh>
    <rPh sb="3" eb="4">
      <t>スウ</t>
    </rPh>
    <rPh sb="4" eb="5">
      <t>オヨ</t>
    </rPh>
    <rPh sb="6" eb="9">
      <t>ジュコウシャ</t>
    </rPh>
    <rPh sb="9" eb="10">
      <t>スウ</t>
    </rPh>
    <phoneticPr fontId="7"/>
  </si>
  <si>
    <t>指導者研修事業の実施状況</t>
    <rPh sb="0" eb="3">
      <t>シドウシャ</t>
    </rPh>
    <rPh sb="3" eb="5">
      <t>ケンシュウ</t>
    </rPh>
    <rPh sb="5" eb="7">
      <t>ジギョウ</t>
    </rPh>
    <rPh sb="8" eb="10">
      <t>ジッシ</t>
    </rPh>
    <rPh sb="10" eb="12">
      <t>ジョウキョウ</t>
    </rPh>
    <phoneticPr fontId="7"/>
  </si>
  <si>
    <t>諸集会の実施状況</t>
    <rPh sb="0" eb="1">
      <t>ショ</t>
    </rPh>
    <rPh sb="1" eb="3">
      <t>シュウカイ</t>
    </rPh>
    <rPh sb="4" eb="6">
      <t>ジッシ</t>
    </rPh>
    <rPh sb="6" eb="8">
      <t>ジョウキョウ</t>
    </rPh>
    <phoneticPr fontId="7"/>
  </si>
  <si>
    <t>学級・講座の実施件数</t>
    <rPh sb="0" eb="2">
      <t>ガッキュウ</t>
    </rPh>
    <rPh sb="3" eb="5">
      <t>コウザ</t>
    </rPh>
    <rPh sb="6" eb="8">
      <t>ジッシ</t>
    </rPh>
    <rPh sb="8" eb="10">
      <t>ケンスウ</t>
    </rPh>
    <phoneticPr fontId="7"/>
  </si>
  <si>
    <t>区 分</t>
    <rPh sb="0" eb="1">
      <t>ク</t>
    </rPh>
    <rPh sb="2" eb="3">
      <t>ブン</t>
    </rPh>
    <phoneticPr fontId="7"/>
  </si>
  <si>
    <t>(令和2年度間)</t>
    <rPh sb="1" eb="3">
      <t>レイワ</t>
    </rPh>
    <rPh sb="4" eb="6">
      <t>ネンド</t>
    </rPh>
    <rPh sb="6" eb="7">
      <t>カン</t>
    </rPh>
    <phoneticPr fontId="7"/>
  </si>
  <si>
    <t>市町別社会教育関連事業の実施状況(首長部局)</t>
    <rPh sb="0" eb="2">
      <t>シチョウ</t>
    </rPh>
    <rPh sb="2" eb="3">
      <t>ベツ</t>
    </rPh>
    <rPh sb="3" eb="5">
      <t>シャカイ</t>
    </rPh>
    <rPh sb="5" eb="7">
      <t>キョウイク</t>
    </rPh>
    <rPh sb="7" eb="9">
      <t>カンレン</t>
    </rPh>
    <rPh sb="9" eb="11">
      <t>ジギョウ</t>
    </rPh>
    <rPh sb="12" eb="14">
      <t>ジッシ</t>
    </rPh>
    <rPh sb="14" eb="16">
      <t>ジョウキョウ</t>
    </rPh>
    <rPh sb="17" eb="19">
      <t>シュチョウ</t>
    </rPh>
    <rPh sb="19" eb="21">
      <t>ブキョク</t>
    </rPh>
    <phoneticPr fontId="7"/>
  </si>
  <si>
    <t>社会教育調査（社会教育行政調査）</t>
    <rPh sb="0" eb="2">
      <t>シャカイ</t>
    </rPh>
    <rPh sb="2" eb="4">
      <t>キョウイク</t>
    </rPh>
    <rPh sb="4" eb="6">
      <t>チョウサ</t>
    </rPh>
    <rPh sb="7" eb="9">
      <t>シャカイ</t>
    </rPh>
    <rPh sb="9" eb="11">
      <t>キョウイク</t>
    </rPh>
    <rPh sb="11" eb="13">
      <t>ギョウセイ</t>
    </rPh>
    <rPh sb="13" eb="15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</si>
</sst>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Protection="0">
      <alignment vertical="center"/>
    </xf>
  </cellStyleXfs>
  <cellXfs count="131">
    <xf numFmtId="0" fontId="0" fillId="0" borderId="0" xfId="0"/>
    <xf numFmtId="38" fontId="2" fillId="0" borderId="0" xfId="1" applyFont="1" applyFill="1" applyProtection="1">
      <alignment vertical="center"/>
    </xf>
    <xf numFmtId="38" fontId="2" fillId="0" borderId="0" xfId="1" applyFont="1" applyFill="1" applyBorder="1" applyAlignment="1" applyProtection="1">
      <alignment horizontal="left"/>
    </xf>
    <xf numFmtId="38" fontId="2" fillId="0" borderId="0" xfId="1" applyFont="1" applyFill="1" applyBorder="1" applyAlignment="1" applyProtection="1">
      <alignment horizontal="left" wrapText="1"/>
    </xf>
    <xf numFmtId="38" fontId="2" fillId="0" borderId="0" xfId="1" applyFont="1" applyFill="1" applyBorder="1" applyProtection="1">
      <alignment vertical="center"/>
    </xf>
    <xf numFmtId="38" fontId="2" fillId="0" borderId="0" xfId="1" applyFont="1" applyFill="1" applyBorder="1" applyAlignment="1" applyProtection="1">
      <alignment horizontal="right"/>
    </xf>
    <xf numFmtId="38" fontId="4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Alignment="1" applyProtection="1">
      <alignment horizontal="right"/>
    </xf>
    <xf numFmtId="38" fontId="2" fillId="0" borderId="0" xfId="1" applyFont="1" applyFill="1" applyBorder="1" applyAlignment="1" applyProtection="1">
      <alignment horizontal="distributed" wrapText="1"/>
    </xf>
    <xf numFmtId="38" fontId="5" fillId="0" borderId="0" xfId="1" applyFont="1" applyFill="1" applyBorder="1" applyAlignment="1" applyProtection="1">
      <alignment horizontal="distributed" wrapText="1"/>
    </xf>
    <xf numFmtId="38" fontId="6" fillId="0" borderId="0" xfId="1" applyFont="1" applyFill="1" applyAlignment="1" applyProtection="1">
      <alignment vertical="center"/>
    </xf>
    <xf numFmtId="38" fontId="6" fillId="0" borderId="0" xfId="1" applyFont="1" applyFill="1" applyAlignment="1" applyProtection="1">
      <alignment horizontal="right" vertical="center"/>
    </xf>
    <xf numFmtId="38" fontId="2" fillId="0" borderId="0" xfId="1" applyFont="1" applyFill="1" applyAlignment="1" applyProtection="1">
      <alignment vertical="center" shrinkToFit="1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4" xfId="1" applyFont="1" applyFill="1" applyBorder="1" applyAlignment="1" applyProtection="1">
      <alignment horizontal="right" vertical="center"/>
      <protection locked="0"/>
    </xf>
    <xf numFmtId="38" fontId="2" fillId="0" borderId="5" xfId="1" applyFont="1" applyFill="1" applyBorder="1" applyAlignment="1" applyProtection="1">
      <alignment horizontal="right" vertical="center"/>
      <protection locked="0"/>
    </xf>
    <xf numFmtId="38" fontId="2" fillId="0" borderId="6" xfId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6" fillId="0" borderId="2" xfId="1" applyFont="1" applyFill="1" applyBorder="1" applyAlignment="1" applyProtection="1">
      <alignment horizontal="center" vertical="center" shrinkToFit="1"/>
    </xf>
    <xf numFmtId="38" fontId="2" fillId="0" borderId="0" xfId="1" applyFont="1" applyFill="1" applyAlignment="1" applyProtection="1">
      <alignment vertical="center"/>
    </xf>
    <xf numFmtId="38" fontId="2" fillId="0" borderId="8" xfId="1" applyFont="1" applyFill="1" applyBorder="1" applyAlignment="1" applyProtection="1">
      <alignment horizontal="right" vertical="center"/>
      <protection locked="0"/>
    </xf>
    <xf numFmtId="38" fontId="2" fillId="0" borderId="9" xfId="1" applyFont="1" applyFill="1" applyBorder="1" applyAlignment="1" applyProtection="1">
      <alignment horizontal="right" vertical="center"/>
      <protection locked="0"/>
    </xf>
    <xf numFmtId="38" fontId="2" fillId="0" borderId="10" xfId="1" applyFont="1" applyFill="1" applyBorder="1" applyAlignment="1" applyProtection="1">
      <alignment horizontal="right" vertical="center"/>
      <protection locked="0"/>
    </xf>
    <xf numFmtId="38" fontId="2" fillId="0" borderId="11" xfId="1" applyFont="1" applyFill="1" applyBorder="1" applyAlignment="1" applyProtection="1">
      <alignment horizontal="right" vertical="center"/>
      <protection locked="0"/>
    </xf>
    <xf numFmtId="38" fontId="2" fillId="0" borderId="12" xfId="1" applyFont="1" applyFill="1" applyBorder="1" applyAlignment="1" applyProtection="1">
      <alignment horizontal="right" vertical="center"/>
      <protection locked="0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38" fontId="6" fillId="0" borderId="15" xfId="1" applyFont="1" applyFill="1" applyBorder="1" applyAlignment="1" applyProtection="1">
      <alignment horizontal="distributed" vertical="center" wrapText="1" shrinkToFit="1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17" xfId="1" applyFont="1" applyFill="1" applyBorder="1" applyAlignment="1" applyProtection="1">
      <alignment horizontal="right" vertical="center"/>
      <protection locked="0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38" fontId="2" fillId="0" borderId="19" xfId="1" applyFont="1" applyFill="1" applyBorder="1" applyAlignment="1" applyProtection="1">
      <alignment horizontal="right" vertical="center"/>
      <protection locked="0"/>
    </xf>
    <xf numFmtId="38" fontId="2" fillId="0" borderId="20" xfId="1" applyFont="1" applyFill="1" applyBorder="1" applyAlignment="1" applyProtection="1">
      <alignment horizontal="right" vertical="center"/>
      <protection locked="0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6" fillId="0" borderId="22" xfId="1" applyFont="1" applyFill="1" applyBorder="1" applyAlignment="1" applyProtection="1">
      <alignment horizontal="distributed" vertical="center" wrapText="1" shrinkToFit="1"/>
    </xf>
    <xf numFmtId="38" fontId="2" fillId="0" borderId="23" xfId="1" applyFont="1" applyFill="1" applyBorder="1" applyAlignment="1" applyProtection="1">
      <alignment horizontal="right" vertical="center"/>
      <protection locked="0"/>
    </xf>
    <xf numFmtId="38" fontId="2" fillId="0" borderId="24" xfId="1" applyFont="1" applyFill="1" applyBorder="1" applyAlignment="1" applyProtection="1">
      <alignment horizontal="right" vertical="center"/>
      <protection locked="0"/>
    </xf>
    <xf numFmtId="38" fontId="2" fillId="0" borderId="25" xfId="1" applyFont="1" applyFill="1" applyBorder="1" applyAlignment="1" applyProtection="1">
      <alignment horizontal="right" vertical="center"/>
      <protection locked="0"/>
    </xf>
    <xf numFmtId="38" fontId="2" fillId="0" borderId="26" xfId="1" applyFont="1" applyFill="1" applyBorder="1" applyAlignment="1" applyProtection="1">
      <alignment horizontal="right" vertical="center"/>
      <protection locked="0"/>
    </xf>
    <xf numFmtId="38" fontId="2" fillId="0" borderId="27" xfId="1" applyFont="1" applyFill="1" applyBorder="1" applyAlignment="1" applyProtection="1">
      <alignment horizontal="right" vertical="center"/>
      <protection locked="0"/>
    </xf>
    <xf numFmtId="38" fontId="2" fillId="0" borderId="28" xfId="1" applyFont="1" applyFill="1" applyBorder="1" applyAlignment="1" applyProtection="1">
      <alignment horizontal="right" vertical="center"/>
      <protection locked="0"/>
    </xf>
    <xf numFmtId="38" fontId="2" fillId="0" borderId="29" xfId="1" applyFont="1" applyFill="1" applyBorder="1" applyAlignment="1" applyProtection="1">
      <alignment horizontal="right" vertical="center"/>
      <protection locked="0"/>
    </xf>
    <xf numFmtId="38" fontId="6" fillId="0" borderId="30" xfId="1" applyFont="1" applyFill="1" applyBorder="1" applyAlignment="1" applyProtection="1">
      <alignment horizontal="distributed" vertical="center" wrapText="1" shrinkToFit="1"/>
    </xf>
    <xf numFmtId="38" fontId="6" fillId="0" borderId="22" xfId="1" applyFont="1" applyFill="1" applyBorder="1" applyAlignment="1" applyProtection="1">
      <alignment horizontal="center" vertical="center" shrinkToFit="1"/>
    </xf>
    <xf numFmtId="38" fontId="2" fillId="0" borderId="31" xfId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Alignment="1" applyProtection="1">
      <alignment horizontal="right" vertical="center"/>
    </xf>
    <xf numFmtId="38" fontId="2" fillId="0" borderId="16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17" xfId="1" applyFont="1" applyFill="1" applyBorder="1" applyAlignment="1" applyProtection="1">
      <alignment horizontal="right" vertical="center"/>
    </xf>
    <xf numFmtId="38" fontId="2" fillId="0" borderId="18" xfId="1" applyFont="1" applyFill="1" applyBorder="1" applyAlignment="1" applyProtection="1">
      <alignment horizontal="right" vertical="center"/>
    </xf>
    <xf numFmtId="38" fontId="2" fillId="0" borderId="19" xfId="1" applyFont="1" applyFill="1" applyBorder="1" applyAlignment="1" applyProtection="1">
      <alignment horizontal="right" vertical="center"/>
    </xf>
    <xf numFmtId="38" fontId="2" fillId="0" borderId="20" xfId="1" applyFont="1" applyFill="1" applyBorder="1" applyAlignment="1" applyProtection="1">
      <alignment horizontal="right" vertical="center"/>
    </xf>
    <xf numFmtId="38" fontId="2" fillId="0" borderId="21" xfId="1" applyFont="1" applyFill="1" applyBorder="1" applyAlignment="1" applyProtection="1">
      <alignment horizontal="right" vertical="center"/>
    </xf>
    <xf numFmtId="38" fontId="8" fillId="0" borderId="22" xfId="1" applyFont="1" applyFill="1" applyBorder="1" applyAlignment="1" applyProtection="1">
      <alignment horizontal="distributed" vertical="center" wrapText="1" shrinkToFit="1"/>
    </xf>
    <xf numFmtId="38" fontId="2" fillId="0" borderId="16" xfId="1" applyFont="1" applyFill="1" applyBorder="1" applyProtection="1">
      <alignment vertical="center"/>
      <protection locked="0"/>
    </xf>
    <xf numFmtId="38" fontId="2" fillId="0" borderId="0" xfId="1" applyFont="1" applyFill="1" applyBorder="1" applyProtection="1">
      <alignment vertical="center"/>
      <protection locked="0"/>
    </xf>
    <xf numFmtId="38" fontId="2" fillId="0" borderId="17" xfId="1" applyFont="1" applyFill="1" applyBorder="1" applyProtection="1">
      <alignment vertical="center"/>
      <protection locked="0"/>
    </xf>
    <xf numFmtId="38" fontId="2" fillId="0" borderId="18" xfId="1" applyFont="1" applyFill="1" applyBorder="1" applyProtection="1">
      <alignment vertical="center"/>
      <protection locked="0"/>
    </xf>
    <xf numFmtId="38" fontId="2" fillId="0" borderId="32" xfId="1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vertical="center" shrinkToFit="1"/>
    </xf>
    <xf numFmtId="38" fontId="2" fillId="0" borderId="0" xfId="1" applyFont="1" applyFill="1" applyBorder="1" applyAlignment="1" applyProtection="1">
      <alignment vertical="center" shrinkToFit="1"/>
    </xf>
    <xf numFmtId="38" fontId="2" fillId="0" borderId="17" xfId="1" applyFont="1" applyFill="1" applyBorder="1" applyAlignment="1" applyProtection="1">
      <alignment vertical="center" shrinkToFit="1"/>
    </xf>
    <xf numFmtId="38" fontId="2" fillId="0" borderId="18" xfId="1" applyFont="1" applyFill="1" applyBorder="1" applyAlignment="1" applyProtection="1">
      <alignment vertical="center" shrinkToFit="1"/>
    </xf>
    <xf numFmtId="38" fontId="2" fillId="0" borderId="16" xfId="1" applyFont="1" applyFill="1" applyBorder="1" applyAlignment="1" applyProtection="1">
      <alignment horizontal="right" vertical="center" shrinkToFit="1"/>
    </xf>
    <xf numFmtId="38" fontId="2" fillId="0" borderId="18" xfId="1" applyFont="1" applyFill="1" applyBorder="1" applyAlignment="1" applyProtection="1">
      <alignment horizontal="right" vertical="center" shrinkToFit="1"/>
    </xf>
    <xf numFmtId="38" fontId="2" fillId="0" borderId="19" xfId="1" applyFont="1" applyFill="1" applyBorder="1" applyAlignment="1" applyProtection="1">
      <alignment horizontal="right" vertical="center" shrinkToFit="1"/>
    </xf>
    <xf numFmtId="38" fontId="2" fillId="0" borderId="20" xfId="1" applyFont="1" applyFill="1" applyBorder="1" applyAlignment="1" applyProtection="1">
      <alignment horizontal="right" vertical="center" shrinkToFit="1"/>
    </xf>
    <xf numFmtId="38" fontId="2" fillId="0" borderId="17" xfId="1" applyFont="1" applyFill="1" applyBorder="1" applyAlignment="1" applyProtection="1">
      <alignment horizontal="right" vertical="center" shrinkToFit="1"/>
    </xf>
    <xf numFmtId="38" fontId="2" fillId="0" borderId="32" xfId="1" applyFont="1" applyFill="1" applyBorder="1" applyAlignment="1" applyProtection="1">
      <alignment horizontal="right" vertical="center" shrinkToFit="1"/>
    </xf>
    <xf numFmtId="38" fontId="8" fillId="0" borderId="22" xfId="1" applyFont="1" applyFill="1" applyBorder="1" applyAlignment="1" applyProtection="1">
      <alignment horizontal="distributed" vertical="center"/>
    </xf>
    <xf numFmtId="38" fontId="2" fillId="0" borderId="33" xfId="1" applyFont="1" applyFill="1" applyBorder="1" applyAlignment="1" applyProtection="1">
      <alignment horizontal="right" vertical="center" shrinkToFit="1"/>
    </xf>
    <xf numFmtId="38" fontId="2" fillId="0" borderId="34" xfId="1" applyFont="1" applyFill="1" applyBorder="1" applyAlignment="1" applyProtection="1">
      <alignment horizontal="right" vertical="center" shrinkToFit="1"/>
    </xf>
    <xf numFmtId="38" fontId="2" fillId="0" borderId="35" xfId="1" applyFont="1" applyFill="1" applyBorder="1" applyAlignment="1" applyProtection="1">
      <alignment horizontal="right" vertical="center" shrinkToFit="1"/>
    </xf>
    <xf numFmtId="38" fontId="2" fillId="0" borderId="36" xfId="1" applyFont="1" applyFill="1" applyBorder="1" applyAlignment="1" applyProtection="1">
      <alignment horizontal="right" vertical="center" shrinkToFit="1"/>
    </xf>
    <xf numFmtId="38" fontId="2" fillId="0" borderId="37" xfId="1" applyFont="1" applyFill="1" applyBorder="1" applyAlignment="1" applyProtection="1">
      <alignment horizontal="right" vertical="center" shrinkToFit="1"/>
    </xf>
    <xf numFmtId="38" fontId="2" fillId="0" borderId="38" xfId="1" applyFont="1" applyFill="1" applyBorder="1" applyAlignment="1" applyProtection="1">
      <alignment horizontal="center" vertical="center" shrinkToFit="1"/>
    </xf>
    <xf numFmtId="38" fontId="2" fillId="0" borderId="39" xfId="1" applyFont="1" applyFill="1" applyBorder="1" applyAlignment="1" applyProtection="1">
      <alignment horizontal="center" vertical="center" shrinkToFit="1"/>
    </xf>
    <xf numFmtId="38" fontId="2" fillId="0" borderId="40" xfId="1" applyFont="1" applyFill="1" applyBorder="1" applyAlignment="1" applyProtection="1">
      <alignment horizontal="center" vertical="center" shrinkToFit="1"/>
    </xf>
    <xf numFmtId="38" fontId="2" fillId="0" borderId="41" xfId="1" applyFont="1" applyFill="1" applyBorder="1" applyAlignment="1" applyProtection="1">
      <alignment horizontal="center" vertical="center" shrinkToFit="1"/>
    </xf>
    <xf numFmtId="38" fontId="2" fillId="0" borderId="42" xfId="1" applyFont="1" applyFill="1" applyBorder="1" applyAlignment="1" applyProtection="1">
      <alignment horizontal="center" vertical="center" shrinkToFit="1"/>
    </xf>
    <xf numFmtId="38" fontId="8" fillId="0" borderId="42" xfId="1" applyFont="1" applyFill="1" applyBorder="1" applyAlignment="1" applyProtection="1">
      <alignment horizontal="center" vertical="center"/>
    </xf>
    <xf numFmtId="38" fontId="8" fillId="0" borderId="41" xfId="1" applyFont="1" applyFill="1" applyBorder="1" applyAlignment="1" applyProtection="1">
      <alignment horizontal="center" vertical="center"/>
    </xf>
    <xf numFmtId="38" fontId="8" fillId="0" borderId="40" xfId="1" applyFont="1" applyFill="1" applyBorder="1" applyAlignment="1" applyProtection="1">
      <alignment horizontal="center" vertical="center" shrinkToFit="1"/>
    </xf>
    <xf numFmtId="38" fontId="8" fillId="0" borderId="43" xfId="1" applyFont="1" applyFill="1" applyBorder="1" applyAlignment="1" applyProtection="1">
      <alignment horizontal="center" vertical="center" shrinkToFit="1"/>
    </xf>
    <xf numFmtId="38" fontId="8" fillId="0" borderId="44" xfId="1" applyFont="1" applyFill="1" applyBorder="1" applyAlignment="1" applyProtection="1">
      <alignment horizontal="center" vertical="center" shrinkToFit="1"/>
    </xf>
    <xf numFmtId="38" fontId="9" fillId="0" borderId="45" xfId="1" applyFont="1" applyFill="1" applyBorder="1" applyAlignment="1" applyProtection="1">
      <alignment horizontal="center" vertical="center" wrapText="1"/>
    </xf>
    <xf numFmtId="38" fontId="8" fillId="0" borderId="46" xfId="1" applyFont="1" applyFill="1" applyBorder="1" applyAlignment="1" applyProtection="1">
      <alignment horizontal="center" vertical="center" shrinkToFit="1"/>
    </xf>
    <xf numFmtId="0" fontId="10" fillId="0" borderId="46" xfId="0" applyFont="1" applyFill="1" applyBorder="1" applyAlignment="1" applyProtection="1">
      <alignment horizontal="center" vertical="center" shrinkToFit="1"/>
    </xf>
    <xf numFmtId="0" fontId="8" fillId="0" borderId="47" xfId="0" applyFont="1" applyFill="1" applyBorder="1" applyAlignment="1" applyProtection="1">
      <alignment horizontal="center" vertical="center" shrinkToFit="1"/>
    </xf>
    <xf numFmtId="0" fontId="8" fillId="0" borderId="48" xfId="0" applyFont="1" applyFill="1" applyBorder="1" applyAlignment="1" applyProtection="1">
      <alignment horizontal="center" vertical="center" shrinkToFit="1"/>
    </xf>
    <xf numFmtId="38" fontId="8" fillId="0" borderId="49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 shrinkToFit="1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vertical="center" wrapText="1"/>
    </xf>
    <xf numFmtId="38" fontId="8" fillId="0" borderId="50" xfId="1" applyFont="1" applyFill="1" applyBorder="1" applyAlignment="1" applyProtection="1">
      <alignment horizontal="center" vertical="center" shrinkToFit="1"/>
    </xf>
    <xf numFmtId="38" fontId="8" fillId="0" borderId="51" xfId="1" applyFont="1" applyFill="1" applyBorder="1" applyAlignment="1" applyProtection="1">
      <alignment horizontal="center" vertical="center" shrinkToFit="1"/>
    </xf>
    <xf numFmtId="38" fontId="9" fillId="0" borderId="35" xfId="1" applyFont="1" applyFill="1" applyBorder="1" applyAlignment="1" applyProtection="1">
      <alignment horizontal="center" vertical="center" wrapText="1"/>
    </xf>
    <xf numFmtId="38" fontId="8" fillId="0" borderId="36" xfId="1" applyFont="1" applyFill="1" applyBorder="1" applyAlignment="1" applyProtection="1">
      <alignment horizontal="center" vertical="center" shrinkToFit="1"/>
    </xf>
    <xf numFmtId="0" fontId="10" fillId="0" borderId="36" xfId="0" applyFont="1" applyFill="1" applyBorder="1" applyAlignment="1" applyProtection="1">
      <alignment horizontal="center" vertical="center" wrapText="1" shrinkToFit="1"/>
    </xf>
    <xf numFmtId="0" fontId="8" fillId="0" borderId="34" xfId="0" applyFont="1" applyFill="1" applyBorder="1" applyAlignment="1" applyProtection="1">
      <alignment horizontal="center" vertical="center" shrinkToFit="1"/>
    </xf>
    <xf numFmtId="0" fontId="8" fillId="0" borderId="32" xfId="0" applyFont="1" applyFill="1" applyBorder="1" applyAlignment="1" applyProtection="1">
      <alignment horizontal="center" vertical="center" shrinkToFit="1"/>
    </xf>
    <xf numFmtId="38" fontId="8" fillId="0" borderId="22" xfId="1" applyFont="1" applyFill="1" applyBorder="1" applyAlignment="1" applyProtection="1">
      <alignment horizontal="center" vertical="center"/>
    </xf>
    <xf numFmtId="38" fontId="2" fillId="0" borderId="33" xfId="1" applyFont="1" applyFill="1" applyBorder="1" applyAlignment="1" applyProtection="1">
      <alignment horizontal="center" vertical="center" shrinkToFit="1"/>
    </xf>
    <xf numFmtId="38" fontId="2" fillId="0" borderId="52" xfId="1" applyFont="1" applyFill="1" applyBorder="1" applyAlignment="1" applyProtection="1">
      <alignment horizontal="center" vertical="center" shrinkToFit="1"/>
    </xf>
    <xf numFmtId="38" fontId="2" fillId="0" borderId="35" xfId="1" applyFont="1" applyFill="1" applyBorder="1" applyAlignment="1" applyProtection="1">
      <alignment horizontal="center" vertical="center"/>
    </xf>
    <xf numFmtId="38" fontId="2" fillId="0" borderId="34" xfId="1" applyFont="1" applyFill="1" applyBorder="1" applyAlignment="1" applyProtection="1">
      <alignment horizontal="center" vertical="center"/>
    </xf>
    <xf numFmtId="38" fontId="2" fillId="0" borderId="33" xfId="1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38" fontId="8" fillId="0" borderId="53" xfId="1" applyFont="1" applyFill="1" applyBorder="1" applyAlignment="1" applyProtection="1">
      <alignment vertical="center" shrinkToFit="1"/>
    </xf>
    <xf numFmtId="38" fontId="8" fillId="0" borderId="52" xfId="1" applyFont="1" applyFill="1" applyBorder="1" applyAlignment="1" applyProtection="1">
      <alignment vertical="center" shrinkToFit="1"/>
    </xf>
    <xf numFmtId="0" fontId="8" fillId="0" borderId="37" xfId="0" applyFont="1" applyFill="1" applyBorder="1" applyAlignment="1" applyProtection="1">
      <alignment horizontal="center" vertical="center" shrinkToFit="1"/>
    </xf>
    <xf numFmtId="38" fontId="10" fillId="0" borderId="54" xfId="1" applyFont="1" applyFill="1" applyBorder="1" applyAlignment="1" applyProtection="1">
      <alignment horizontal="center" vertical="center" wrapText="1"/>
    </xf>
    <xf numFmtId="38" fontId="2" fillId="0" borderId="55" xfId="1" applyFont="1" applyFill="1" applyBorder="1" applyAlignment="1" applyProtection="1">
      <alignment horizontal="center" vertical="center"/>
    </xf>
    <xf numFmtId="38" fontId="2" fillId="0" borderId="56" xfId="1" applyFont="1" applyFill="1" applyBorder="1" applyAlignment="1" applyProtection="1">
      <alignment horizontal="center" vertical="center"/>
    </xf>
    <xf numFmtId="38" fontId="2" fillId="0" borderId="57" xfId="1" applyFont="1" applyFill="1" applyBorder="1" applyAlignment="1" applyProtection="1">
      <alignment horizontal="center" vertical="center"/>
    </xf>
    <xf numFmtId="38" fontId="8" fillId="0" borderId="54" xfId="1" applyFont="1" applyFill="1" applyBorder="1" applyAlignment="1" applyProtection="1">
      <alignment horizontal="center" vertical="center"/>
    </xf>
    <xf numFmtId="38" fontId="8" fillId="0" borderId="58" xfId="1" applyFont="1" applyFill="1" applyBorder="1" applyAlignment="1" applyProtection="1">
      <alignment horizontal="center" vertical="center"/>
    </xf>
    <xf numFmtId="38" fontId="8" fillId="0" borderId="59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right"/>
    </xf>
    <xf numFmtId="38" fontId="2" fillId="0" borderId="2" xfId="1" applyFont="1" applyFill="1" applyBorder="1" applyProtection="1">
      <alignment vertical="center"/>
    </xf>
    <xf numFmtId="38" fontId="11" fillId="0" borderId="0" xfId="1" applyFont="1" applyFill="1" applyAlignment="1" applyProtection="1">
      <alignment horizontal="center"/>
    </xf>
    <xf numFmtId="38" fontId="8" fillId="0" borderId="0" xfId="1" applyFont="1" applyFill="1" applyAlignment="1" applyProtection="1">
      <alignment horizontal="right"/>
    </xf>
    <xf numFmtId="38" fontId="2" fillId="0" borderId="0" xfId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view="pageBreakPreview" zoomScaleNormal="100" zoomScaleSheetLayoutView="100" workbookViewId="0">
      <pane xSplit="1" ySplit="7" topLeftCell="B8" activePane="bottomRight" state="frozen"/>
      <selection activeCell="V16" sqref="V16"/>
      <selection pane="topRight" activeCell="V16" sqref="V16"/>
      <selection pane="bottomLeft" activeCell="V16" sqref="V16"/>
      <selection pane="bottomRight"/>
    </sheetView>
  </sheetViews>
  <sheetFormatPr defaultColWidth="9" defaultRowHeight="13.5" customHeight="1" x14ac:dyDescent="0.2"/>
  <cols>
    <col min="1" max="1" width="8.08984375" style="1" customWidth="1"/>
    <col min="2" max="8" width="5.90625" style="1" customWidth="1"/>
    <col min="9" max="9" width="6.6328125" style="1" customWidth="1"/>
    <col min="10" max="11" width="5.90625" style="1" customWidth="1"/>
    <col min="12" max="12" width="6.26953125" style="1" customWidth="1"/>
    <col min="13" max="13" width="6.36328125" style="1" customWidth="1"/>
    <col min="14" max="16" width="5.90625" style="1" customWidth="1"/>
    <col min="17" max="17" width="6.26953125" style="1" customWidth="1"/>
    <col min="18" max="19" width="5.90625" style="1" customWidth="1"/>
    <col min="20" max="33" width="3.6328125" style="1" customWidth="1"/>
    <col min="34" max="16384" width="9" style="1"/>
  </cols>
  <sheetData>
    <row r="1" spans="1:36" ht="15" customHeight="1" x14ac:dyDescent="0.2">
      <c r="A1" s="130" t="s">
        <v>45</v>
      </c>
      <c r="N1" s="4"/>
      <c r="O1" s="4"/>
      <c r="P1" s="4"/>
      <c r="Q1" s="4"/>
      <c r="R1" s="4"/>
      <c r="S1" s="129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</row>
    <row r="2" spans="1:36" ht="30" customHeight="1" x14ac:dyDescent="0.3">
      <c r="A2" s="128" t="s">
        <v>44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6" ht="22.5" customHeight="1" thickBo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6"/>
      <c r="N3" s="126"/>
      <c r="O3" s="126"/>
      <c r="P3" s="126"/>
      <c r="Q3" s="126"/>
      <c r="R3" s="126"/>
      <c r="S3" s="126" t="s">
        <v>43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6" ht="30" customHeight="1" x14ac:dyDescent="0.2">
      <c r="A4" s="125" t="s">
        <v>42</v>
      </c>
      <c r="B4" s="124" t="s">
        <v>41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2" t="s">
        <v>40</v>
      </c>
      <c r="O4" s="121"/>
      <c r="P4" s="121"/>
      <c r="Q4" s="120"/>
      <c r="R4" s="119" t="s">
        <v>39</v>
      </c>
      <c r="S4" s="119"/>
      <c r="AH4" s="4"/>
      <c r="AI4" s="4"/>
      <c r="AJ4" s="4"/>
    </row>
    <row r="5" spans="1:36" ht="11.25" customHeight="1" x14ac:dyDescent="0.2">
      <c r="A5" s="108"/>
      <c r="B5" s="118" t="s">
        <v>20</v>
      </c>
      <c r="C5" s="117"/>
      <c r="D5" s="117"/>
      <c r="E5" s="117"/>
      <c r="F5" s="117"/>
      <c r="G5" s="117"/>
      <c r="H5" s="117"/>
      <c r="I5" s="117"/>
      <c r="J5" s="117"/>
      <c r="K5" s="116"/>
      <c r="L5" s="115" t="s">
        <v>38</v>
      </c>
      <c r="M5" s="114"/>
      <c r="N5" s="112" t="s">
        <v>37</v>
      </c>
      <c r="O5" s="113"/>
      <c r="P5" s="112" t="s">
        <v>36</v>
      </c>
      <c r="Q5" s="111"/>
      <c r="R5" s="110" t="s">
        <v>22</v>
      </c>
      <c r="S5" s="109" t="s">
        <v>21</v>
      </c>
      <c r="AH5" s="4"/>
      <c r="AI5" s="4"/>
      <c r="AJ5" s="4"/>
    </row>
    <row r="6" spans="1:36" ht="22.5" customHeight="1" x14ac:dyDescent="0.2">
      <c r="A6" s="108"/>
      <c r="B6" s="107"/>
      <c r="C6" s="106" t="s">
        <v>35</v>
      </c>
      <c r="D6" s="105" t="s">
        <v>34</v>
      </c>
      <c r="E6" s="104" t="s">
        <v>33</v>
      </c>
      <c r="F6" s="103" t="s">
        <v>32</v>
      </c>
      <c r="G6" s="102" t="s">
        <v>31</v>
      </c>
      <c r="H6" s="102"/>
      <c r="I6" s="102"/>
      <c r="J6" s="102"/>
      <c r="K6" s="101"/>
      <c r="L6" s="100"/>
      <c r="M6" s="99"/>
      <c r="N6" s="97"/>
      <c r="O6" s="98"/>
      <c r="P6" s="97"/>
      <c r="Q6" s="96"/>
      <c r="R6" s="95"/>
      <c r="S6" s="94"/>
      <c r="AH6" s="4"/>
      <c r="AI6" s="4"/>
      <c r="AJ6" s="4"/>
    </row>
    <row r="7" spans="1:36" ht="22.5" customHeight="1" x14ac:dyDescent="0.2">
      <c r="A7" s="93"/>
      <c r="B7" s="92" t="s">
        <v>30</v>
      </c>
      <c r="C7" s="91"/>
      <c r="D7" s="90"/>
      <c r="E7" s="89"/>
      <c r="F7" s="88"/>
      <c r="G7" s="87" t="s">
        <v>29</v>
      </c>
      <c r="H7" s="87" t="s">
        <v>28</v>
      </c>
      <c r="I7" s="86" t="s">
        <v>27</v>
      </c>
      <c r="J7" s="86" t="s">
        <v>26</v>
      </c>
      <c r="K7" s="85" t="s">
        <v>25</v>
      </c>
      <c r="L7" s="84" t="s">
        <v>24</v>
      </c>
      <c r="M7" s="83" t="s">
        <v>23</v>
      </c>
      <c r="N7" s="81" t="s">
        <v>22</v>
      </c>
      <c r="O7" s="82" t="s">
        <v>21</v>
      </c>
      <c r="P7" s="81" t="s">
        <v>22</v>
      </c>
      <c r="Q7" s="80" t="s">
        <v>21</v>
      </c>
      <c r="R7" s="79"/>
      <c r="S7" s="78"/>
    </row>
    <row r="8" spans="1:36" s="21" customFormat="1" ht="45" customHeight="1" x14ac:dyDescent="0.2">
      <c r="A8" s="72" t="s">
        <v>20</v>
      </c>
      <c r="B8" s="77">
        <f>B10+SUM(B12:B28)</f>
        <v>2101</v>
      </c>
      <c r="C8" s="67">
        <f>C10+SUM(C12:C28)</f>
        <v>1886</v>
      </c>
      <c r="D8" s="68">
        <f>SUM(D12:D28)</f>
        <v>1</v>
      </c>
      <c r="E8" s="68">
        <f>E10+SUM(E12:E28)</f>
        <v>89</v>
      </c>
      <c r="F8" s="66">
        <f>SUM(F10,F12:F28)</f>
        <v>15</v>
      </c>
      <c r="G8" s="74">
        <f>G10+SUM(G12:G28)</f>
        <v>44</v>
      </c>
      <c r="H8" s="76">
        <f>H10+SUM(H12:H28)</f>
        <v>182</v>
      </c>
      <c r="I8" s="76">
        <f>SUM(I12:I28)</f>
        <v>27</v>
      </c>
      <c r="J8" s="76">
        <f>J10+SUM(J12:J28)</f>
        <v>1570</v>
      </c>
      <c r="K8" s="75">
        <f>K10+SUM(K12:K28)</f>
        <v>278</v>
      </c>
      <c r="L8" s="69">
        <f>L10+SUM(L12:L28)</f>
        <v>9866</v>
      </c>
      <c r="M8" s="66">
        <f>M10+SUM(M12:M28)</f>
        <v>16745</v>
      </c>
      <c r="N8" s="74">
        <f>N10+SUM(N12:N28)</f>
        <v>539</v>
      </c>
      <c r="O8" s="75">
        <f>O10+SUM(O12:O28)</f>
        <v>17005</v>
      </c>
      <c r="P8" s="69">
        <f>P10+SUM(P12:P28)</f>
        <v>73</v>
      </c>
      <c r="Q8" s="66">
        <f>Q10+SUM(Q12:Q28)</f>
        <v>7246</v>
      </c>
      <c r="R8" s="74">
        <f>R10+SUM(R12:R28)</f>
        <v>66</v>
      </c>
      <c r="S8" s="73">
        <f>S10+SUM(S12:S28)</f>
        <v>3927</v>
      </c>
      <c r="T8" s="12"/>
    </row>
    <row r="9" spans="1:36" s="21" customFormat="1" ht="18.75" customHeight="1" x14ac:dyDescent="0.2">
      <c r="A9" s="72"/>
      <c r="B9" s="71"/>
      <c r="C9" s="67"/>
      <c r="D9" s="68"/>
      <c r="E9" s="68"/>
      <c r="F9" s="70"/>
      <c r="G9" s="69"/>
      <c r="H9" s="69"/>
      <c r="I9" s="68"/>
      <c r="J9" s="68"/>
      <c r="K9" s="66"/>
      <c r="L9" s="67"/>
      <c r="M9" s="66"/>
      <c r="N9" s="65"/>
      <c r="O9" s="62"/>
      <c r="P9" s="65"/>
      <c r="Q9" s="64"/>
      <c r="R9" s="63"/>
      <c r="S9" s="62"/>
      <c r="T9" s="12"/>
    </row>
    <row r="10" spans="1:36" s="21" customFormat="1" ht="41.25" customHeight="1" x14ac:dyDescent="0.2">
      <c r="A10" s="56" t="s">
        <v>19</v>
      </c>
      <c r="B10" s="61">
        <v>239</v>
      </c>
      <c r="C10" s="33">
        <v>27</v>
      </c>
      <c r="D10" s="34" t="s">
        <v>2</v>
      </c>
      <c r="E10" s="34">
        <v>17</v>
      </c>
      <c r="F10" s="32" t="s">
        <v>2</v>
      </c>
      <c r="G10" s="35">
        <v>16</v>
      </c>
      <c r="H10" s="35">
        <v>118</v>
      </c>
      <c r="I10" s="34" t="s">
        <v>2</v>
      </c>
      <c r="J10" s="34">
        <v>99</v>
      </c>
      <c r="K10" s="30">
        <v>6</v>
      </c>
      <c r="L10" s="33">
        <v>1391</v>
      </c>
      <c r="M10" s="30">
        <v>3156</v>
      </c>
      <c r="N10" s="60">
        <v>198</v>
      </c>
      <c r="O10" s="57">
        <v>8140</v>
      </c>
      <c r="P10" s="60">
        <v>30</v>
      </c>
      <c r="Q10" s="59">
        <v>4536</v>
      </c>
      <c r="R10" s="58">
        <v>63</v>
      </c>
      <c r="S10" s="57">
        <v>3832</v>
      </c>
      <c r="T10" s="12"/>
    </row>
    <row r="11" spans="1:36" s="21" customFormat="1" ht="18.75" customHeight="1" x14ac:dyDescent="0.2">
      <c r="A11" s="56"/>
      <c r="B11" s="55"/>
      <c r="C11" s="52"/>
      <c r="D11" s="53"/>
      <c r="E11" s="53"/>
      <c r="F11" s="51"/>
      <c r="G11" s="54"/>
      <c r="H11" s="54"/>
      <c r="I11" s="53"/>
      <c r="J11" s="53"/>
      <c r="K11" s="49"/>
      <c r="L11" s="52"/>
      <c r="M11" s="49"/>
      <c r="N11" s="52"/>
      <c r="O11" s="49"/>
      <c r="P11" s="52"/>
      <c r="Q11" s="51"/>
      <c r="R11" s="50"/>
      <c r="S11" s="49"/>
      <c r="T11" s="12"/>
    </row>
    <row r="12" spans="1:36" s="21" customFormat="1" ht="41.25" customHeight="1" x14ac:dyDescent="0.2">
      <c r="A12" s="37" t="s">
        <v>18</v>
      </c>
      <c r="B12" s="36">
        <v>1799</v>
      </c>
      <c r="C12" s="33">
        <v>1798</v>
      </c>
      <c r="D12" s="34" t="s">
        <v>2</v>
      </c>
      <c r="E12" s="34">
        <v>55</v>
      </c>
      <c r="F12" s="32">
        <v>15</v>
      </c>
      <c r="G12" s="35">
        <v>18</v>
      </c>
      <c r="H12" s="35">
        <v>39</v>
      </c>
      <c r="I12" s="34">
        <v>8</v>
      </c>
      <c r="J12" s="34">
        <v>1471</v>
      </c>
      <c r="K12" s="30">
        <v>263</v>
      </c>
      <c r="L12" s="33">
        <v>7883</v>
      </c>
      <c r="M12" s="30">
        <v>12249</v>
      </c>
      <c r="N12" s="33">
        <v>167</v>
      </c>
      <c r="O12" s="30">
        <v>4232</v>
      </c>
      <c r="P12" s="33">
        <v>40</v>
      </c>
      <c r="Q12" s="32">
        <v>2487</v>
      </c>
      <c r="R12" s="31">
        <v>1</v>
      </c>
      <c r="S12" s="30">
        <v>7</v>
      </c>
      <c r="T12" s="12"/>
    </row>
    <row r="13" spans="1:36" s="21" customFormat="1" ht="41.25" customHeight="1" x14ac:dyDescent="0.2">
      <c r="A13" s="37" t="s">
        <v>17</v>
      </c>
      <c r="B13" s="36">
        <v>27</v>
      </c>
      <c r="C13" s="33">
        <v>27</v>
      </c>
      <c r="D13" s="34" t="s">
        <v>2</v>
      </c>
      <c r="E13" s="34">
        <v>7</v>
      </c>
      <c r="F13" s="32" t="s">
        <v>2</v>
      </c>
      <c r="G13" s="35">
        <v>5</v>
      </c>
      <c r="H13" s="35">
        <v>22</v>
      </c>
      <c r="I13" s="34" t="s">
        <v>2</v>
      </c>
      <c r="J13" s="34" t="s">
        <v>2</v>
      </c>
      <c r="K13" s="30" t="s">
        <v>2</v>
      </c>
      <c r="L13" s="33">
        <v>133</v>
      </c>
      <c r="M13" s="30">
        <v>328</v>
      </c>
      <c r="N13" s="33">
        <v>172</v>
      </c>
      <c r="O13" s="30">
        <v>4487</v>
      </c>
      <c r="P13" s="33">
        <v>1</v>
      </c>
      <c r="Q13" s="32">
        <v>23</v>
      </c>
      <c r="R13" s="31">
        <v>1</v>
      </c>
      <c r="S13" s="30">
        <v>62</v>
      </c>
      <c r="T13" s="12"/>
    </row>
    <row r="14" spans="1:36" s="21" customFormat="1" ht="41.25" customHeight="1" x14ac:dyDescent="0.2">
      <c r="A14" s="37" t="s">
        <v>16</v>
      </c>
      <c r="B14" s="36">
        <v>32</v>
      </c>
      <c r="C14" s="33">
        <v>32</v>
      </c>
      <c r="D14" s="34" t="s">
        <v>2</v>
      </c>
      <c r="E14" s="34">
        <v>8</v>
      </c>
      <c r="F14" s="32" t="s">
        <v>2</v>
      </c>
      <c r="G14" s="35">
        <v>5</v>
      </c>
      <c r="H14" s="35">
        <v>2</v>
      </c>
      <c r="I14" s="34">
        <v>19</v>
      </c>
      <c r="J14" s="34" t="s">
        <v>2</v>
      </c>
      <c r="K14" s="30">
        <v>6</v>
      </c>
      <c r="L14" s="33">
        <v>300</v>
      </c>
      <c r="M14" s="30">
        <v>925</v>
      </c>
      <c r="N14" s="33" t="s">
        <v>2</v>
      </c>
      <c r="O14" s="30" t="s">
        <v>2</v>
      </c>
      <c r="P14" s="33" t="s">
        <v>2</v>
      </c>
      <c r="Q14" s="32" t="s">
        <v>2</v>
      </c>
      <c r="R14" s="31" t="s">
        <v>2</v>
      </c>
      <c r="S14" s="30" t="s">
        <v>2</v>
      </c>
      <c r="T14" s="12"/>
    </row>
    <row r="15" spans="1:36" s="21" customFormat="1" ht="41.25" customHeight="1" x14ac:dyDescent="0.2">
      <c r="A15" s="37" t="s">
        <v>15</v>
      </c>
      <c r="B15" s="36">
        <v>1</v>
      </c>
      <c r="C15" s="33">
        <v>1</v>
      </c>
      <c r="D15" s="34" t="s">
        <v>2</v>
      </c>
      <c r="E15" s="34" t="s">
        <v>2</v>
      </c>
      <c r="F15" s="32" t="s">
        <v>2</v>
      </c>
      <c r="G15" s="35" t="s">
        <v>2</v>
      </c>
      <c r="H15" s="35" t="s">
        <v>2</v>
      </c>
      <c r="I15" s="34" t="s">
        <v>2</v>
      </c>
      <c r="J15" s="34" t="s">
        <v>2</v>
      </c>
      <c r="K15" s="30">
        <v>1</v>
      </c>
      <c r="L15" s="33">
        <v>5</v>
      </c>
      <c r="M15" s="30">
        <v>15</v>
      </c>
      <c r="N15" s="33" t="s">
        <v>2</v>
      </c>
      <c r="O15" s="30" t="s">
        <v>2</v>
      </c>
      <c r="P15" s="33" t="s">
        <v>2</v>
      </c>
      <c r="Q15" s="32" t="s">
        <v>2</v>
      </c>
      <c r="R15" s="31" t="s">
        <v>2</v>
      </c>
      <c r="S15" s="30" t="s">
        <v>2</v>
      </c>
      <c r="T15" s="12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</row>
    <row r="16" spans="1:36" s="21" customFormat="1" ht="41.25" customHeight="1" x14ac:dyDescent="0.2">
      <c r="A16" s="37" t="s">
        <v>14</v>
      </c>
      <c r="B16" s="36" t="s">
        <v>2</v>
      </c>
      <c r="C16" s="33" t="s">
        <v>2</v>
      </c>
      <c r="D16" s="34" t="s">
        <v>2</v>
      </c>
      <c r="E16" s="34" t="s">
        <v>2</v>
      </c>
      <c r="F16" s="32" t="s">
        <v>2</v>
      </c>
      <c r="G16" s="35" t="s">
        <v>2</v>
      </c>
      <c r="H16" s="35" t="s">
        <v>2</v>
      </c>
      <c r="I16" s="34" t="s">
        <v>2</v>
      </c>
      <c r="J16" s="34" t="s">
        <v>2</v>
      </c>
      <c r="K16" s="30" t="s">
        <v>2</v>
      </c>
      <c r="L16" s="33" t="s">
        <v>2</v>
      </c>
      <c r="M16" s="30" t="s">
        <v>2</v>
      </c>
      <c r="N16" s="33" t="s">
        <v>2</v>
      </c>
      <c r="O16" s="30" t="s">
        <v>2</v>
      </c>
      <c r="P16" s="33" t="s">
        <v>2</v>
      </c>
      <c r="Q16" s="32" t="s">
        <v>2</v>
      </c>
      <c r="R16" s="31" t="s">
        <v>2</v>
      </c>
      <c r="S16" s="30" t="s">
        <v>2</v>
      </c>
      <c r="T16" s="12"/>
    </row>
    <row r="17" spans="1:33" s="21" customFormat="1" ht="41.25" customHeight="1" x14ac:dyDescent="0.2">
      <c r="A17" s="29" t="s">
        <v>13</v>
      </c>
      <c r="B17" s="47" t="s">
        <v>0</v>
      </c>
      <c r="C17" s="25" t="s">
        <v>0</v>
      </c>
      <c r="D17" s="26" t="s">
        <v>0</v>
      </c>
      <c r="E17" s="26" t="s">
        <v>0</v>
      </c>
      <c r="F17" s="24" t="s">
        <v>0</v>
      </c>
      <c r="G17" s="27" t="s">
        <v>0</v>
      </c>
      <c r="H17" s="27" t="s">
        <v>0</v>
      </c>
      <c r="I17" s="26" t="s">
        <v>0</v>
      </c>
      <c r="J17" s="26" t="s">
        <v>0</v>
      </c>
      <c r="K17" s="22" t="s">
        <v>0</v>
      </c>
      <c r="L17" s="25" t="s">
        <v>0</v>
      </c>
      <c r="M17" s="22" t="s">
        <v>0</v>
      </c>
      <c r="N17" s="25" t="s">
        <v>0</v>
      </c>
      <c r="O17" s="22" t="s">
        <v>0</v>
      </c>
      <c r="P17" s="25" t="s">
        <v>0</v>
      </c>
      <c r="Q17" s="24" t="s">
        <v>0</v>
      </c>
      <c r="R17" s="23" t="s">
        <v>0</v>
      </c>
      <c r="S17" s="22" t="s">
        <v>0</v>
      </c>
      <c r="T17" s="12"/>
    </row>
    <row r="18" spans="1:33" s="21" customFormat="1" ht="41.25" customHeight="1" x14ac:dyDescent="0.2">
      <c r="A18" s="46" t="s">
        <v>12</v>
      </c>
      <c r="B18" s="36">
        <v>2</v>
      </c>
      <c r="C18" s="33">
        <v>1</v>
      </c>
      <c r="D18" s="34">
        <v>1</v>
      </c>
      <c r="E18" s="34">
        <v>1</v>
      </c>
      <c r="F18" s="32" t="s">
        <v>2</v>
      </c>
      <c r="G18" s="35" t="s">
        <v>2</v>
      </c>
      <c r="H18" s="35" t="s">
        <v>2</v>
      </c>
      <c r="I18" s="34" t="s">
        <v>2</v>
      </c>
      <c r="J18" s="34" t="s">
        <v>2</v>
      </c>
      <c r="K18" s="30">
        <v>2</v>
      </c>
      <c r="L18" s="33">
        <v>68</v>
      </c>
      <c r="M18" s="30">
        <v>38</v>
      </c>
      <c r="N18" s="33">
        <v>1</v>
      </c>
      <c r="O18" s="30">
        <v>26</v>
      </c>
      <c r="P18" s="33">
        <v>1</v>
      </c>
      <c r="Q18" s="32">
        <v>80</v>
      </c>
      <c r="R18" s="31">
        <v>1</v>
      </c>
      <c r="S18" s="30">
        <v>26</v>
      </c>
      <c r="T18" s="12"/>
    </row>
    <row r="19" spans="1:33" s="21" customFormat="1" ht="41.25" customHeight="1" x14ac:dyDescent="0.2">
      <c r="A19" s="37" t="s">
        <v>11</v>
      </c>
      <c r="B19" s="36" t="s">
        <v>2</v>
      </c>
      <c r="C19" s="33" t="s">
        <v>2</v>
      </c>
      <c r="D19" s="34" t="s">
        <v>2</v>
      </c>
      <c r="E19" s="34" t="s">
        <v>2</v>
      </c>
      <c r="F19" s="32" t="s">
        <v>2</v>
      </c>
      <c r="G19" s="35" t="s">
        <v>2</v>
      </c>
      <c r="H19" s="35" t="s">
        <v>2</v>
      </c>
      <c r="I19" s="34" t="s">
        <v>2</v>
      </c>
      <c r="J19" s="34" t="s">
        <v>2</v>
      </c>
      <c r="K19" s="30" t="s">
        <v>2</v>
      </c>
      <c r="L19" s="33" t="s">
        <v>2</v>
      </c>
      <c r="M19" s="30" t="s">
        <v>2</v>
      </c>
      <c r="N19" s="33" t="s">
        <v>2</v>
      </c>
      <c r="O19" s="30" t="s">
        <v>2</v>
      </c>
      <c r="P19" s="33" t="s">
        <v>2</v>
      </c>
      <c r="Q19" s="32" t="s">
        <v>2</v>
      </c>
      <c r="R19" s="31" t="s">
        <v>2</v>
      </c>
      <c r="S19" s="30" t="s">
        <v>2</v>
      </c>
      <c r="T19" s="12"/>
    </row>
    <row r="20" spans="1:33" s="21" customFormat="1" ht="41.25" customHeight="1" x14ac:dyDescent="0.2">
      <c r="A20" s="37" t="s">
        <v>10</v>
      </c>
      <c r="B20" s="36" t="s">
        <v>2</v>
      </c>
      <c r="C20" s="33" t="s">
        <v>2</v>
      </c>
      <c r="D20" s="34" t="s">
        <v>2</v>
      </c>
      <c r="E20" s="34" t="s">
        <v>2</v>
      </c>
      <c r="F20" s="32" t="s">
        <v>2</v>
      </c>
      <c r="G20" s="35" t="s">
        <v>2</v>
      </c>
      <c r="H20" s="35" t="s">
        <v>2</v>
      </c>
      <c r="I20" s="34" t="s">
        <v>2</v>
      </c>
      <c r="J20" s="34" t="s">
        <v>2</v>
      </c>
      <c r="K20" s="30" t="s">
        <v>2</v>
      </c>
      <c r="L20" s="33" t="s">
        <v>2</v>
      </c>
      <c r="M20" s="30" t="s">
        <v>2</v>
      </c>
      <c r="N20" s="33" t="s">
        <v>2</v>
      </c>
      <c r="O20" s="30" t="s">
        <v>2</v>
      </c>
      <c r="P20" s="33" t="s">
        <v>2</v>
      </c>
      <c r="Q20" s="32" t="s">
        <v>2</v>
      </c>
      <c r="R20" s="31" t="s">
        <v>2</v>
      </c>
      <c r="S20" s="30" t="s">
        <v>2</v>
      </c>
      <c r="T20" s="12"/>
    </row>
    <row r="21" spans="1:33" s="21" customFormat="1" ht="41.25" customHeight="1" x14ac:dyDescent="0.2">
      <c r="A21" s="45" t="s">
        <v>9</v>
      </c>
      <c r="B21" s="44" t="s">
        <v>0</v>
      </c>
      <c r="C21" s="41" t="s">
        <v>0</v>
      </c>
      <c r="D21" s="42" t="s">
        <v>0</v>
      </c>
      <c r="E21" s="42" t="s">
        <v>0</v>
      </c>
      <c r="F21" s="40" t="s">
        <v>0</v>
      </c>
      <c r="G21" s="43" t="s">
        <v>0</v>
      </c>
      <c r="H21" s="43" t="s">
        <v>0</v>
      </c>
      <c r="I21" s="42" t="s">
        <v>0</v>
      </c>
      <c r="J21" s="42" t="s">
        <v>0</v>
      </c>
      <c r="K21" s="38" t="s">
        <v>0</v>
      </c>
      <c r="L21" s="41" t="s">
        <v>0</v>
      </c>
      <c r="M21" s="38" t="s">
        <v>0</v>
      </c>
      <c r="N21" s="41" t="s">
        <v>0</v>
      </c>
      <c r="O21" s="38" t="s">
        <v>0</v>
      </c>
      <c r="P21" s="41" t="s">
        <v>0</v>
      </c>
      <c r="Q21" s="40" t="s">
        <v>0</v>
      </c>
      <c r="R21" s="39" t="s">
        <v>0</v>
      </c>
      <c r="S21" s="38" t="s">
        <v>0</v>
      </c>
      <c r="T21" s="12"/>
    </row>
    <row r="22" spans="1:33" s="21" customFormat="1" ht="41.25" customHeight="1" x14ac:dyDescent="0.2">
      <c r="A22" s="37" t="s">
        <v>8</v>
      </c>
      <c r="B22" s="36" t="s">
        <v>2</v>
      </c>
      <c r="C22" s="33" t="s">
        <v>2</v>
      </c>
      <c r="D22" s="34" t="s">
        <v>2</v>
      </c>
      <c r="E22" s="34" t="s">
        <v>2</v>
      </c>
      <c r="F22" s="32" t="s">
        <v>2</v>
      </c>
      <c r="G22" s="35" t="s">
        <v>2</v>
      </c>
      <c r="H22" s="35" t="s">
        <v>2</v>
      </c>
      <c r="I22" s="34" t="s">
        <v>2</v>
      </c>
      <c r="J22" s="34" t="s">
        <v>2</v>
      </c>
      <c r="K22" s="30" t="s">
        <v>2</v>
      </c>
      <c r="L22" s="33" t="s">
        <v>2</v>
      </c>
      <c r="M22" s="30" t="s">
        <v>2</v>
      </c>
      <c r="N22" s="33" t="s">
        <v>2</v>
      </c>
      <c r="O22" s="30" t="s">
        <v>2</v>
      </c>
      <c r="P22" s="33" t="s">
        <v>2</v>
      </c>
      <c r="Q22" s="32" t="s">
        <v>2</v>
      </c>
      <c r="R22" s="31" t="s">
        <v>2</v>
      </c>
      <c r="S22" s="30" t="s">
        <v>2</v>
      </c>
      <c r="T22" s="12"/>
    </row>
    <row r="23" spans="1:33" s="21" customFormat="1" ht="41.25" customHeight="1" x14ac:dyDescent="0.2">
      <c r="A23" s="37" t="s">
        <v>7</v>
      </c>
      <c r="B23" s="36" t="s">
        <v>2</v>
      </c>
      <c r="C23" s="33" t="s">
        <v>2</v>
      </c>
      <c r="D23" s="34" t="s">
        <v>2</v>
      </c>
      <c r="E23" s="34" t="s">
        <v>2</v>
      </c>
      <c r="F23" s="32" t="s">
        <v>2</v>
      </c>
      <c r="G23" s="35" t="s">
        <v>2</v>
      </c>
      <c r="H23" s="35" t="s">
        <v>2</v>
      </c>
      <c r="I23" s="34" t="s">
        <v>2</v>
      </c>
      <c r="J23" s="34" t="s">
        <v>2</v>
      </c>
      <c r="K23" s="30" t="s">
        <v>2</v>
      </c>
      <c r="L23" s="33" t="s">
        <v>2</v>
      </c>
      <c r="M23" s="30" t="s">
        <v>2</v>
      </c>
      <c r="N23" s="33" t="s">
        <v>2</v>
      </c>
      <c r="O23" s="30" t="s">
        <v>2</v>
      </c>
      <c r="P23" s="33" t="s">
        <v>2</v>
      </c>
      <c r="Q23" s="32" t="s">
        <v>2</v>
      </c>
      <c r="R23" s="31" t="s">
        <v>2</v>
      </c>
      <c r="S23" s="30" t="s">
        <v>2</v>
      </c>
      <c r="T23" s="12"/>
    </row>
    <row r="24" spans="1:33" s="21" customFormat="1" ht="41.25" customHeight="1" x14ac:dyDescent="0.2">
      <c r="A24" s="37" t="s">
        <v>6</v>
      </c>
      <c r="B24" s="36" t="s">
        <v>2</v>
      </c>
      <c r="C24" s="33" t="s">
        <v>2</v>
      </c>
      <c r="D24" s="34" t="s">
        <v>2</v>
      </c>
      <c r="E24" s="34" t="s">
        <v>2</v>
      </c>
      <c r="F24" s="32" t="s">
        <v>2</v>
      </c>
      <c r="G24" s="35" t="s">
        <v>2</v>
      </c>
      <c r="H24" s="35" t="s">
        <v>2</v>
      </c>
      <c r="I24" s="34" t="s">
        <v>2</v>
      </c>
      <c r="J24" s="34" t="s">
        <v>2</v>
      </c>
      <c r="K24" s="30" t="s">
        <v>2</v>
      </c>
      <c r="L24" s="33" t="s">
        <v>2</v>
      </c>
      <c r="M24" s="30" t="s">
        <v>2</v>
      </c>
      <c r="N24" s="33" t="s">
        <v>2</v>
      </c>
      <c r="O24" s="30" t="s">
        <v>2</v>
      </c>
      <c r="P24" s="33" t="s">
        <v>2</v>
      </c>
      <c r="Q24" s="32" t="s">
        <v>2</v>
      </c>
      <c r="R24" s="31" t="s">
        <v>2</v>
      </c>
      <c r="S24" s="30" t="s">
        <v>2</v>
      </c>
      <c r="T24" s="12"/>
    </row>
    <row r="25" spans="1:33" s="21" customFormat="1" ht="41.25" customHeight="1" x14ac:dyDescent="0.2">
      <c r="A25" s="37" t="s">
        <v>5</v>
      </c>
      <c r="B25" s="36" t="s">
        <v>2</v>
      </c>
      <c r="C25" s="33" t="s">
        <v>2</v>
      </c>
      <c r="D25" s="34" t="s">
        <v>2</v>
      </c>
      <c r="E25" s="34" t="s">
        <v>2</v>
      </c>
      <c r="F25" s="32" t="s">
        <v>2</v>
      </c>
      <c r="G25" s="35" t="s">
        <v>2</v>
      </c>
      <c r="H25" s="35" t="s">
        <v>2</v>
      </c>
      <c r="I25" s="34" t="s">
        <v>2</v>
      </c>
      <c r="J25" s="34" t="s">
        <v>2</v>
      </c>
      <c r="K25" s="30" t="s">
        <v>2</v>
      </c>
      <c r="L25" s="33" t="s">
        <v>2</v>
      </c>
      <c r="M25" s="30" t="s">
        <v>2</v>
      </c>
      <c r="N25" s="33" t="s">
        <v>2</v>
      </c>
      <c r="O25" s="30" t="s">
        <v>2</v>
      </c>
      <c r="P25" s="33" t="s">
        <v>2</v>
      </c>
      <c r="Q25" s="32" t="s">
        <v>2</v>
      </c>
      <c r="R25" s="31" t="s">
        <v>2</v>
      </c>
      <c r="S25" s="30" t="s">
        <v>2</v>
      </c>
      <c r="T25" s="12"/>
    </row>
    <row r="26" spans="1:33" s="21" customFormat="1" ht="41.25" customHeight="1" x14ac:dyDescent="0.2">
      <c r="A26" s="37" t="s">
        <v>4</v>
      </c>
      <c r="B26" s="36" t="s">
        <v>2</v>
      </c>
      <c r="C26" s="33" t="s">
        <v>2</v>
      </c>
      <c r="D26" s="34" t="s">
        <v>2</v>
      </c>
      <c r="E26" s="34" t="s">
        <v>2</v>
      </c>
      <c r="F26" s="32" t="s">
        <v>2</v>
      </c>
      <c r="G26" s="35" t="s">
        <v>2</v>
      </c>
      <c r="H26" s="35" t="s">
        <v>2</v>
      </c>
      <c r="I26" s="34" t="s">
        <v>2</v>
      </c>
      <c r="J26" s="34" t="s">
        <v>2</v>
      </c>
      <c r="K26" s="30" t="s">
        <v>2</v>
      </c>
      <c r="L26" s="33" t="s">
        <v>2</v>
      </c>
      <c r="M26" s="30" t="s">
        <v>2</v>
      </c>
      <c r="N26" s="33">
        <v>1</v>
      </c>
      <c r="O26" s="30">
        <v>120</v>
      </c>
      <c r="P26" s="33" t="s">
        <v>2</v>
      </c>
      <c r="Q26" s="32" t="s">
        <v>2</v>
      </c>
      <c r="R26" s="31" t="s">
        <v>2</v>
      </c>
      <c r="S26" s="30" t="s">
        <v>2</v>
      </c>
      <c r="T26" s="12"/>
    </row>
    <row r="27" spans="1:33" s="21" customFormat="1" ht="41.25" customHeight="1" x14ac:dyDescent="0.2">
      <c r="A27" s="29" t="s">
        <v>3</v>
      </c>
      <c r="B27" s="28">
        <v>1</v>
      </c>
      <c r="C27" s="25" t="s">
        <v>2</v>
      </c>
      <c r="D27" s="26" t="s">
        <v>2</v>
      </c>
      <c r="E27" s="26">
        <v>1</v>
      </c>
      <c r="F27" s="24" t="s">
        <v>2</v>
      </c>
      <c r="G27" s="25" t="s">
        <v>2</v>
      </c>
      <c r="H27" s="27">
        <v>1</v>
      </c>
      <c r="I27" s="26" t="s">
        <v>2</v>
      </c>
      <c r="J27" s="26" t="s">
        <v>2</v>
      </c>
      <c r="K27" s="24" t="s">
        <v>2</v>
      </c>
      <c r="L27" s="25">
        <v>86</v>
      </c>
      <c r="M27" s="22">
        <v>34</v>
      </c>
      <c r="N27" s="25" t="s">
        <v>2</v>
      </c>
      <c r="O27" s="22" t="s">
        <v>2</v>
      </c>
      <c r="P27" s="25">
        <v>1</v>
      </c>
      <c r="Q27" s="24">
        <v>120</v>
      </c>
      <c r="R27" s="23" t="s">
        <v>2</v>
      </c>
      <c r="S27" s="22" t="s">
        <v>2</v>
      </c>
      <c r="T27" s="12"/>
    </row>
    <row r="28" spans="1:33" s="10" customFormat="1" ht="41.25" customHeight="1" thickBot="1" x14ac:dyDescent="0.25">
      <c r="A28" s="20" t="s">
        <v>1</v>
      </c>
      <c r="B28" s="19" t="s">
        <v>0</v>
      </c>
      <c r="C28" s="16" t="s">
        <v>0</v>
      </c>
      <c r="D28" s="17" t="s">
        <v>0</v>
      </c>
      <c r="E28" s="17" t="s">
        <v>0</v>
      </c>
      <c r="F28" s="15" t="s">
        <v>0</v>
      </c>
      <c r="G28" s="16" t="s">
        <v>0</v>
      </c>
      <c r="H28" s="18" t="s">
        <v>0</v>
      </c>
      <c r="I28" s="17" t="s">
        <v>0</v>
      </c>
      <c r="J28" s="17" t="s">
        <v>0</v>
      </c>
      <c r="K28" s="15" t="s">
        <v>0</v>
      </c>
      <c r="L28" s="16" t="s">
        <v>0</v>
      </c>
      <c r="M28" s="13" t="s">
        <v>0</v>
      </c>
      <c r="N28" s="16" t="s">
        <v>0</v>
      </c>
      <c r="O28" s="13" t="s">
        <v>0</v>
      </c>
      <c r="P28" s="16" t="s">
        <v>0</v>
      </c>
      <c r="Q28" s="15" t="s">
        <v>0</v>
      </c>
      <c r="R28" s="14" t="s">
        <v>0</v>
      </c>
      <c r="S28" s="13" t="s">
        <v>0</v>
      </c>
      <c r="T28" s="12"/>
      <c r="U28" s="11"/>
    </row>
    <row r="29" spans="1:33" ht="15" customHeight="1" x14ac:dyDescent="0.2">
      <c r="A29" s="8"/>
      <c r="B29" s="5"/>
      <c r="C29" s="5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33" ht="15" customHeight="1" x14ac:dyDescent="0.2">
      <c r="A30" s="8"/>
      <c r="B30" s="5"/>
      <c r="C30" s="5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33" ht="15" customHeight="1" x14ac:dyDescent="0.2">
      <c r="A31" s="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ht="15" customHeight="1" x14ac:dyDescent="0.2">
      <c r="A32" s="9"/>
      <c r="B32" s="5"/>
      <c r="C32" s="5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33" ht="15" customHeight="1" x14ac:dyDescent="0.2">
      <c r="A33" s="8"/>
      <c r="B33" s="5"/>
      <c r="C33" s="5"/>
      <c r="D33" s="7"/>
      <c r="E33" s="7"/>
      <c r="F33" s="7"/>
      <c r="G33" s="7"/>
      <c r="H33" s="7"/>
      <c r="I33" s="7"/>
      <c r="J33" s="7"/>
      <c r="K33" s="7"/>
      <c r="L33" s="7"/>
      <c r="M33" s="7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15" customHeight="1" x14ac:dyDescent="0.2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33" ht="1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33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33" ht="15" customHeight="1" x14ac:dyDescent="0.2"/>
  </sheetData>
  <sheetProtection selectLockedCells="1"/>
  <mergeCells count="18">
    <mergeCell ref="A35:M35"/>
    <mergeCell ref="A36:M36"/>
    <mergeCell ref="S5:S7"/>
    <mergeCell ref="C6:C7"/>
    <mergeCell ref="D6:D7"/>
    <mergeCell ref="E6:E7"/>
    <mergeCell ref="F6:F7"/>
    <mergeCell ref="G6:K6"/>
    <mergeCell ref="A2:S2"/>
    <mergeCell ref="A4:A7"/>
    <mergeCell ref="B4:M4"/>
    <mergeCell ref="N4:Q4"/>
    <mergeCell ref="R4:S4"/>
    <mergeCell ref="B5:B6"/>
    <mergeCell ref="L5:M6"/>
    <mergeCell ref="N5:O6"/>
    <mergeCell ref="P5:Q6"/>
    <mergeCell ref="R5:R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2023-06-01T23:36:07Z</dcterms:created>
  <dcterms:modified xsi:type="dcterms:W3CDTF">2023-06-01T23:36:25Z</dcterms:modified>
</cp:coreProperties>
</file>