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16" sheetId="1" r:id="rId1"/>
  </sheets>
  <externalReferences>
    <externalReference r:id="rId2"/>
  </externalReference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hidden="1">#REF!</definedName>
    <definedName name="_xlnm.Print_Area" localSheetId="0">'16'!$A$1:$N$61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9" i="1"/>
  <c r="B60" i="1"/>
</calcChain>
</file>

<file path=xl/sharedStrings.xml><?xml version="1.0" encoding="utf-8"?>
<sst xmlns="http://schemas.openxmlformats.org/spreadsheetml/2006/main" count="93" uniqueCount="57">
  <si>
    <t xml:space="preserve">      3</t>
  </si>
  <si>
    <t xml:space="preserve">      2</t>
    <phoneticPr fontId="3"/>
  </si>
  <si>
    <t xml:space="preserve">   令和元</t>
    <rPh sb="3" eb="6">
      <t>レイワガン</t>
    </rPh>
    <phoneticPr fontId="3"/>
  </si>
  <si>
    <t xml:space="preserve">     30</t>
    <phoneticPr fontId="3"/>
  </si>
  <si>
    <t xml:space="preserve">     29</t>
  </si>
  <si>
    <t xml:space="preserve">     28</t>
  </si>
  <si>
    <t xml:space="preserve">     27</t>
  </si>
  <si>
    <t xml:space="preserve">     26</t>
  </si>
  <si>
    <t xml:space="preserve">     25</t>
  </si>
  <si>
    <t>　　 24</t>
  </si>
  <si>
    <t>　　 23</t>
  </si>
  <si>
    <t>　 　22</t>
  </si>
  <si>
    <t>　 　21</t>
  </si>
  <si>
    <t>　 　20</t>
  </si>
  <si>
    <t xml:space="preserve">     19</t>
  </si>
  <si>
    <t xml:space="preserve">     18</t>
  </si>
  <si>
    <t xml:space="preserve">     17</t>
  </si>
  <si>
    <t xml:space="preserve">     16</t>
  </si>
  <si>
    <t xml:space="preserve">     15</t>
  </si>
  <si>
    <t>平成14会計年度</t>
    <rPh sb="0" eb="2">
      <t>ヘイセイ</t>
    </rPh>
    <rPh sb="4" eb="8">
      <t>カイケイネンド</t>
    </rPh>
    <phoneticPr fontId="3"/>
  </si>
  <si>
    <t>た社会教育活動費</t>
    <rPh sb="1" eb="5">
      <t>シャカイキョウイク</t>
    </rPh>
    <rPh sb="5" eb="7">
      <t>カツドウ</t>
    </rPh>
    <rPh sb="7" eb="8">
      <t>ヒ</t>
    </rPh>
    <phoneticPr fontId="3"/>
  </si>
  <si>
    <t>社会教育施設費</t>
    <rPh sb="0" eb="4">
      <t>シャカイキョウイク</t>
    </rPh>
    <rPh sb="4" eb="7">
      <t>シセツヒ</t>
    </rPh>
    <phoneticPr fontId="3"/>
  </si>
  <si>
    <t>文化財保護費</t>
    <rPh sb="0" eb="3">
      <t>ブンカザイ</t>
    </rPh>
    <rPh sb="3" eb="5">
      <t>ホゴ</t>
    </rPh>
    <rPh sb="5" eb="6">
      <t>ヒ</t>
    </rPh>
    <phoneticPr fontId="3"/>
  </si>
  <si>
    <t>教育委員会が行っ</t>
    <rPh sb="0" eb="2">
      <t>キョウイク</t>
    </rPh>
    <rPh sb="2" eb="5">
      <t>イインカイ</t>
    </rPh>
    <rPh sb="6" eb="7">
      <t>オコナ</t>
    </rPh>
    <phoneticPr fontId="3"/>
  </si>
  <si>
    <t>その他の</t>
    <rPh sb="0" eb="3">
      <t>ソノタ</t>
    </rPh>
    <phoneticPr fontId="3"/>
  </si>
  <si>
    <t>文化会館費</t>
    <rPh sb="0" eb="2">
      <t>ブンカ</t>
    </rPh>
    <rPh sb="2" eb="4">
      <t>カイカン</t>
    </rPh>
    <rPh sb="4" eb="5">
      <t>ヒ</t>
    </rPh>
    <phoneticPr fontId="3"/>
  </si>
  <si>
    <t>女性教育施設費</t>
    <rPh sb="0" eb="2">
      <t>ジョセイ</t>
    </rPh>
    <rPh sb="2" eb="4">
      <t>キョウイク</t>
    </rPh>
    <rPh sb="4" eb="6">
      <t>シセツ</t>
    </rPh>
    <rPh sb="6" eb="7">
      <t>ヒ</t>
    </rPh>
    <phoneticPr fontId="3"/>
  </si>
  <si>
    <t>青少年教育施設費</t>
    <rPh sb="0" eb="3">
      <t>セイショウネン</t>
    </rPh>
    <rPh sb="3" eb="5">
      <t>キョウイク</t>
    </rPh>
    <rPh sb="5" eb="7">
      <t>シセツ</t>
    </rPh>
    <rPh sb="7" eb="8">
      <t>ヒ</t>
    </rPh>
    <phoneticPr fontId="3"/>
  </si>
  <si>
    <t>体育施設費</t>
    <rPh sb="0" eb="2">
      <t>タイイク</t>
    </rPh>
    <rPh sb="2" eb="4">
      <t>シセツ</t>
    </rPh>
    <rPh sb="4" eb="5">
      <t>ヒ</t>
    </rPh>
    <phoneticPr fontId="3"/>
  </si>
  <si>
    <t>博物館費</t>
    <rPh sb="0" eb="2">
      <t>ハクブツ</t>
    </rPh>
    <rPh sb="2" eb="3">
      <t>コウミンカン</t>
    </rPh>
    <rPh sb="3" eb="4">
      <t>ヒ</t>
    </rPh>
    <phoneticPr fontId="3"/>
  </si>
  <si>
    <t>図書館費</t>
    <rPh sb="0" eb="2">
      <t>トショ</t>
    </rPh>
    <rPh sb="2" eb="3">
      <t>コウミンカン</t>
    </rPh>
    <rPh sb="3" eb="4">
      <t>ヒ</t>
    </rPh>
    <phoneticPr fontId="3"/>
  </si>
  <si>
    <t>公民館費</t>
    <rPh sb="0" eb="3">
      <t>コウミンカン</t>
    </rPh>
    <rPh sb="3" eb="4">
      <t>ヒ</t>
    </rPh>
    <phoneticPr fontId="3"/>
  </si>
  <si>
    <t>計</t>
    <rPh sb="0" eb="1">
      <t>ケイ</t>
    </rPh>
    <phoneticPr fontId="3"/>
  </si>
  <si>
    <t>区　　分</t>
    <rPh sb="0" eb="4">
      <t>クブン</t>
    </rPh>
    <phoneticPr fontId="3"/>
  </si>
  <si>
    <t>(単位　千円）</t>
    <rPh sb="1" eb="3">
      <t>タンイ</t>
    </rPh>
    <rPh sb="4" eb="6">
      <t>センエン</t>
    </rPh>
    <phoneticPr fontId="3"/>
  </si>
  <si>
    <t>支      出      分      野      別      社      会      教      育      費　</t>
    <rPh sb="0" eb="1">
      <t>ササ</t>
    </rPh>
    <rPh sb="7" eb="8">
      <t>デ</t>
    </rPh>
    <rPh sb="14" eb="15">
      <t>ブン</t>
    </rPh>
    <rPh sb="21" eb="22">
      <t>ノ</t>
    </rPh>
    <rPh sb="28" eb="29">
      <t>ベツ</t>
    </rPh>
    <rPh sb="35" eb="36">
      <t>シャ</t>
    </rPh>
    <rPh sb="42" eb="43">
      <t>カイ</t>
    </rPh>
    <rPh sb="49" eb="50">
      <t>キョウ</t>
    </rPh>
    <rPh sb="56" eb="57">
      <t>イク</t>
    </rPh>
    <rPh sb="63" eb="64">
      <t>ヒ</t>
    </rPh>
    <phoneticPr fontId="3"/>
  </si>
  <si>
    <t xml:space="preserve"> 　 ２．社会教育費と教育行政費の一人当たり経費は、総額を人口（当該会計年度に属する1月1日現在の住民基本　台帳による）で除した額である。ただし平成25会計年度までは当該会計年度の前年度3月31日現在の人口を基に算出。</t>
    <phoneticPr fontId="3"/>
  </si>
  <si>
    <t>注）１．学校教育費は各年度5月1日現在の在学者数（出典「学校基本調査」報告書）を基に算出。</t>
    <rPh sb="0" eb="1">
      <t>チュウ</t>
    </rPh>
    <phoneticPr fontId="3"/>
  </si>
  <si>
    <t>-</t>
    <phoneticPr fontId="3"/>
  </si>
  <si>
    <t>-</t>
  </si>
  <si>
    <t>通信制</t>
    <rPh sb="0" eb="2">
      <t>ツウシン</t>
    </rPh>
    <rPh sb="2" eb="3">
      <t>テイジセイ</t>
    </rPh>
    <phoneticPr fontId="3"/>
  </si>
  <si>
    <t>定時制</t>
    <rPh sb="0" eb="3">
      <t>テイジセイ</t>
    </rPh>
    <phoneticPr fontId="3"/>
  </si>
  <si>
    <t>全日制</t>
    <rPh sb="0" eb="3">
      <t>ゼンジツセイ</t>
    </rPh>
    <phoneticPr fontId="3"/>
  </si>
  <si>
    <t>専修学校</t>
    <rPh sb="0" eb="4">
      <t>センシュウガッコウ</t>
    </rPh>
    <phoneticPr fontId="3"/>
  </si>
  <si>
    <t>高　　等　　学　　校</t>
    <rPh sb="0" eb="10">
      <t>コウトウガッコウ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</si>
  <si>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</si>
  <si>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中　学　校</t>
    <rPh sb="0" eb="1">
      <t>チュウ</t>
    </rPh>
    <rPh sb="1" eb="5">
      <t>ショウガッコウ</t>
    </rPh>
    <phoneticPr fontId="3"/>
  </si>
  <si>
    <t>小　学　校</t>
    <rPh sb="0" eb="5">
      <t>ショウガッコウ</t>
    </rPh>
    <phoneticPr fontId="3"/>
  </si>
  <si>
    <t>認定こども園</t>
    <rPh sb="0" eb="2">
      <t>ニンテイ</t>
    </rPh>
    <rPh sb="5" eb="6">
      <t>エン</t>
    </rPh>
    <phoneticPr fontId="3"/>
  </si>
  <si>
    <t>幼　稚　園</t>
    <rPh sb="0" eb="5">
      <t>ヨウチエン</t>
    </rPh>
    <phoneticPr fontId="3"/>
  </si>
  <si>
    <t>全　学　校</t>
    <rPh sb="0" eb="1">
      <t>ゼン</t>
    </rPh>
    <rPh sb="2" eb="5">
      <t>ガッコウ</t>
    </rPh>
    <phoneticPr fontId="3"/>
  </si>
  <si>
    <t>教育行政費</t>
    <rPh sb="0" eb="2">
      <t>キョウイク</t>
    </rPh>
    <rPh sb="2" eb="4">
      <t>ギョウセイ</t>
    </rPh>
    <rPh sb="4" eb="5">
      <t>ヒ</t>
    </rPh>
    <phoneticPr fontId="3"/>
  </si>
  <si>
    <t>社会教育費</t>
    <rPh sb="0" eb="2">
      <t>シャカイ</t>
    </rPh>
    <rPh sb="2" eb="4">
      <t>キョウイク</t>
    </rPh>
    <rPh sb="4" eb="5">
      <t>ヒ</t>
    </rPh>
    <phoneticPr fontId="3"/>
  </si>
  <si>
    <t>学　　　　　　　　校　　　  　　　教　　　　　　　　育　　　　　　　　費</t>
    <rPh sb="0" eb="1">
      <t>ガク</t>
    </rPh>
    <rPh sb="9" eb="10">
      <t>コウ</t>
    </rPh>
    <rPh sb="18" eb="19">
      <t>キョウ</t>
    </rPh>
    <rPh sb="27" eb="28">
      <t>イク</t>
    </rPh>
    <rPh sb="36" eb="37">
      <t>ヒ</t>
    </rPh>
    <phoneticPr fontId="3"/>
  </si>
  <si>
    <t>(単位　円)</t>
    <phoneticPr fontId="3"/>
  </si>
  <si>
    <t>在学者 (人口)１人  当たりの教育費　</t>
    <rPh sb="0" eb="1">
      <t>ザイ</t>
    </rPh>
    <rPh sb="1" eb="2">
      <t>ガク</t>
    </rPh>
    <rPh sb="2" eb="3">
      <t>シャ</t>
    </rPh>
    <rPh sb="5" eb="6">
      <t>ヒト</t>
    </rPh>
    <rPh sb="6" eb="7">
      <t>クチ</t>
    </rPh>
    <rPh sb="9" eb="10">
      <t>ニン</t>
    </rPh>
    <rPh sb="12" eb="13">
      <t>ア</t>
    </rPh>
    <rPh sb="16" eb="17">
      <t>キョウ</t>
    </rPh>
    <rPh sb="17" eb="18">
      <t>イク</t>
    </rPh>
    <rPh sb="18" eb="19">
      <t>ヒ</t>
    </rPh>
    <phoneticPr fontId="3"/>
  </si>
  <si>
    <t>地方教育費調査（年次別統計表）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</si>
</sst>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176" fontId="2" fillId="0" borderId="0" xfId="0" applyNumberFormat="1" applyFont="1" applyFill="1"/>
    <xf numFmtId="38" fontId="4" fillId="0" borderId="0" xfId="1" applyFont="1" applyFill="1" applyAlignment="1">
      <alignment horizontal="right"/>
    </xf>
    <xf numFmtId="0" fontId="5" fillId="0" borderId="0" xfId="0" applyFont="1" applyFill="1"/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176" fontId="5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/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/>
    </xf>
    <xf numFmtId="38" fontId="9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view="pageBreakPreview" zoomScaleNormal="75" zoomScaleSheetLayoutView="100" workbookViewId="0">
      <selection activeCell="A2" sqref="A2"/>
    </sheetView>
  </sheetViews>
  <sheetFormatPr defaultColWidth="9" defaultRowHeight="13" x14ac:dyDescent="0.2"/>
  <cols>
    <col min="1" max="1" width="12.6328125" style="1" customWidth="1"/>
    <col min="2" max="7" width="14.6328125" style="1" customWidth="1"/>
    <col min="8" max="8" width="12" style="1" customWidth="1"/>
    <col min="9" max="9" width="11.26953125" style="1" customWidth="1"/>
    <col min="10" max="10" width="13.7265625" style="1" customWidth="1"/>
    <col min="11" max="11" width="15.453125" style="1" customWidth="1"/>
    <col min="12" max="12" width="12.36328125" style="1" customWidth="1"/>
    <col min="13" max="13" width="9" style="1" customWidth="1"/>
    <col min="14" max="14" width="1.36328125" style="1" customWidth="1"/>
    <col min="15" max="16384" width="9" style="1"/>
  </cols>
  <sheetData>
    <row r="1" spans="1:17" s="41" customFormat="1" ht="12" x14ac:dyDescent="0.2">
      <c r="A1" s="43" t="s">
        <v>56</v>
      </c>
      <c r="N1" s="42" t="s">
        <v>56</v>
      </c>
    </row>
    <row r="2" spans="1:17" ht="14" x14ac:dyDescent="0.2">
      <c r="D2" s="40" t="s">
        <v>55</v>
      </c>
      <c r="E2" s="40"/>
      <c r="F2" s="40"/>
      <c r="G2" s="40"/>
      <c r="H2" s="40"/>
      <c r="I2" s="40"/>
    </row>
    <row r="3" spans="1:17" ht="13.5" thickBot="1" x14ac:dyDescent="0.25">
      <c r="L3" s="25"/>
      <c r="M3" s="1" t="s">
        <v>54</v>
      </c>
    </row>
    <row r="4" spans="1:17" x14ac:dyDescent="0.2">
      <c r="A4" s="38" t="s">
        <v>33</v>
      </c>
      <c r="B4" s="36" t="s">
        <v>53</v>
      </c>
      <c r="C4" s="39"/>
      <c r="D4" s="39"/>
      <c r="E4" s="39"/>
      <c r="F4" s="39"/>
      <c r="G4" s="39"/>
      <c r="H4" s="39"/>
      <c r="I4" s="39"/>
      <c r="J4" s="39"/>
      <c r="K4" s="38"/>
      <c r="L4" s="37" t="s">
        <v>52</v>
      </c>
      <c r="M4" s="36" t="s">
        <v>51</v>
      </c>
    </row>
    <row r="5" spans="1:17" x14ac:dyDescent="0.2">
      <c r="A5" s="34"/>
      <c r="B5" s="30" t="s">
        <v>50</v>
      </c>
      <c r="C5" s="30" t="s">
        <v>49</v>
      </c>
      <c r="D5" s="35" t="s">
        <v>48</v>
      </c>
      <c r="E5" s="30" t="s">
        <v>47</v>
      </c>
      <c r="F5" s="30" t="s">
        <v>46</v>
      </c>
      <c r="G5" s="32" t="s">
        <v>45</v>
      </c>
      <c r="H5" s="30" t="s">
        <v>44</v>
      </c>
      <c r="I5" s="30"/>
      <c r="J5" s="30"/>
      <c r="K5" s="30" t="s">
        <v>43</v>
      </c>
      <c r="L5" s="30"/>
      <c r="M5" s="29"/>
    </row>
    <row r="6" spans="1:17" x14ac:dyDescent="0.2">
      <c r="A6" s="34"/>
      <c r="B6" s="30"/>
      <c r="C6" s="30"/>
      <c r="D6" s="33"/>
      <c r="E6" s="30"/>
      <c r="F6" s="30"/>
      <c r="G6" s="32"/>
      <c r="H6" s="31" t="s">
        <v>42</v>
      </c>
      <c r="I6" s="31" t="s">
        <v>41</v>
      </c>
      <c r="J6" s="31" t="s">
        <v>40</v>
      </c>
      <c r="K6" s="30"/>
      <c r="L6" s="30"/>
      <c r="M6" s="29"/>
    </row>
    <row r="7" spans="1:17" x14ac:dyDescent="0.2">
      <c r="A7" s="13" t="s">
        <v>19</v>
      </c>
      <c r="B7" s="9">
        <v>1004011</v>
      </c>
      <c r="C7" s="9">
        <v>663531</v>
      </c>
      <c r="D7" s="28" t="s">
        <v>38</v>
      </c>
      <c r="E7" s="9">
        <v>938463</v>
      </c>
      <c r="F7" s="9">
        <v>962983</v>
      </c>
      <c r="G7" s="9">
        <v>8540144</v>
      </c>
      <c r="H7" s="9">
        <v>1097994</v>
      </c>
      <c r="I7" s="9">
        <v>1622619</v>
      </c>
      <c r="J7" s="9">
        <v>234419</v>
      </c>
      <c r="K7" s="27" t="s">
        <v>39</v>
      </c>
      <c r="L7" s="9">
        <v>28976</v>
      </c>
      <c r="M7" s="9">
        <v>9196</v>
      </c>
    </row>
    <row r="8" spans="1:17" x14ac:dyDescent="0.2">
      <c r="A8" s="13" t="s">
        <v>18</v>
      </c>
      <c r="B8" s="9">
        <v>990106</v>
      </c>
      <c r="C8" s="9">
        <v>635316</v>
      </c>
      <c r="D8" s="28" t="s">
        <v>38</v>
      </c>
      <c r="E8" s="9">
        <v>934217</v>
      </c>
      <c r="F8" s="9">
        <v>967827</v>
      </c>
      <c r="G8" s="9">
        <v>8567398</v>
      </c>
      <c r="H8" s="9">
        <v>1042142</v>
      </c>
      <c r="I8" s="9">
        <v>1821210</v>
      </c>
      <c r="J8" s="9">
        <v>248274</v>
      </c>
      <c r="K8" s="27" t="s">
        <v>39</v>
      </c>
      <c r="L8" s="9">
        <v>34479</v>
      </c>
      <c r="M8" s="9">
        <v>9474</v>
      </c>
    </row>
    <row r="9" spans="1:17" x14ac:dyDescent="0.2">
      <c r="A9" s="13" t="s">
        <v>17</v>
      </c>
      <c r="B9" s="9">
        <v>1024815</v>
      </c>
      <c r="C9" s="9">
        <v>688841</v>
      </c>
      <c r="D9" s="28" t="s">
        <v>38</v>
      </c>
      <c r="E9" s="9">
        <v>930830</v>
      </c>
      <c r="F9" s="9">
        <v>1029416</v>
      </c>
      <c r="G9" s="9">
        <v>8314857</v>
      </c>
      <c r="H9" s="9">
        <v>1134042</v>
      </c>
      <c r="I9" s="9">
        <v>1785091</v>
      </c>
      <c r="J9" s="9">
        <v>224331</v>
      </c>
      <c r="K9" s="27" t="s">
        <v>39</v>
      </c>
      <c r="L9" s="9">
        <v>24590</v>
      </c>
      <c r="M9" s="9">
        <v>8890</v>
      </c>
    </row>
    <row r="10" spans="1:17" x14ac:dyDescent="0.2">
      <c r="A10" s="13" t="s">
        <v>16</v>
      </c>
      <c r="B10" s="9">
        <v>1010163</v>
      </c>
      <c r="C10" s="9">
        <v>703106</v>
      </c>
      <c r="D10" s="28" t="s">
        <v>38</v>
      </c>
      <c r="E10" s="9">
        <v>912756</v>
      </c>
      <c r="F10" s="9">
        <v>1054360</v>
      </c>
      <c r="G10" s="9">
        <v>7969395</v>
      </c>
      <c r="H10" s="9">
        <v>1070992</v>
      </c>
      <c r="I10" s="9">
        <v>1761843</v>
      </c>
      <c r="J10" s="9">
        <v>222964</v>
      </c>
      <c r="K10" s="27">
        <v>1754080</v>
      </c>
      <c r="L10" s="9">
        <v>22899</v>
      </c>
      <c r="M10" s="9">
        <v>8975</v>
      </c>
    </row>
    <row r="11" spans="1:17" x14ac:dyDescent="0.2">
      <c r="A11" s="13" t="s">
        <v>15</v>
      </c>
      <c r="B11" s="9">
        <v>1006184</v>
      </c>
      <c r="C11" s="9">
        <v>673417</v>
      </c>
      <c r="D11" s="28" t="s">
        <v>38</v>
      </c>
      <c r="E11" s="9">
        <v>875607</v>
      </c>
      <c r="F11" s="9">
        <v>1042220</v>
      </c>
      <c r="G11" s="9">
        <v>8099040</v>
      </c>
      <c r="H11" s="9">
        <v>1160960</v>
      </c>
      <c r="I11" s="9">
        <v>1873476</v>
      </c>
      <c r="J11" s="9">
        <v>300959</v>
      </c>
      <c r="K11" s="27">
        <v>1004910</v>
      </c>
      <c r="L11" s="9">
        <v>27768</v>
      </c>
      <c r="M11" s="9">
        <v>8870</v>
      </c>
    </row>
    <row r="12" spans="1:17" x14ac:dyDescent="0.2">
      <c r="A12" s="13"/>
      <c r="B12" s="9"/>
      <c r="C12" s="9"/>
      <c r="D12" s="28"/>
      <c r="E12" s="9"/>
      <c r="F12" s="9"/>
      <c r="G12" s="9"/>
      <c r="H12" s="9"/>
      <c r="I12" s="9"/>
      <c r="J12" s="9"/>
      <c r="K12" s="27"/>
      <c r="L12" s="9"/>
      <c r="M12" s="9"/>
    </row>
    <row r="13" spans="1:17" x14ac:dyDescent="0.2">
      <c r="A13" s="13" t="s">
        <v>14</v>
      </c>
      <c r="B13" s="9">
        <v>1033895</v>
      </c>
      <c r="C13" s="9">
        <v>613101</v>
      </c>
      <c r="D13" s="28" t="s">
        <v>38</v>
      </c>
      <c r="E13" s="9">
        <v>889442</v>
      </c>
      <c r="F13" s="9">
        <v>1062616</v>
      </c>
      <c r="G13" s="9">
        <v>8002752</v>
      </c>
      <c r="H13" s="9">
        <v>1286466</v>
      </c>
      <c r="I13" s="9">
        <v>2177524</v>
      </c>
      <c r="J13" s="9">
        <v>307278</v>
      </c>
      <c r="K13" s="27">
        <v>1054550</v>
      </c>
      <c r="L13" s="9">
        <v>25336</v>
      </c>
      <c r="M13" s="9">
        <v>8259</v>
      </c>
    </row>
    <row r="14" spans="1:17" x14ac:dyDescent="0.2">
      <c r="A14" s="13" t="s">
        <v>13</v>
      </c>
      <c r="B14" s="9">
        <v>1043763</v>
      </c>
      <c r="C14" s="9">
        <v>623826</v>
      </c>
      <c r="D14" s="28" t="s">
        <v>38</v>
      </c>
      <c r="E14" s="9">
        <v>946396</v>
      </c>
      <c r="F14" s="9">
        <v>1137457</v>
      </c>
      <c r="G14" s="9">
        <v>8069756</v>
      </c>
      <c r="H14" s="9">
        <v>1073455</v>
      </c>
      <c r="I14" s="9">
        <v>1768009</v>
      </c>
      <c r="J14" s="9">
        <v>323590</v>
      </c>
      <c r="K14" s="27">
        <v>1975468</v>
      </c>
      <c r="L14" s="9">
        <v>13274</v>
      </c>
      <c r="M14" s="9">
        <v>8317</v>
      </c>
    </row>
    <row r="15" spans="1:17" x14ac:dyDescent="0.2">
      <c r="A15" s="13" t="s">
        <v>12</v>
      </c>
      <c r="B15" s="9">
        <v>1072854</v>
      </c>
      <c r="C15" s="9">
        <v>665591</v>
      </c>
      <c r="D15" s="28" t="s">
        <v>38</v>
      </c>
      <c r="E15" s="9">
        <v>960297</v>
      </c>
      <c r="F15" s="9">
        <v>1193522</v>
      </c>
      <c r="G15" s="9">
        <v>7563849</v>
      </c>
      <c r="H15" s="9">
        <v>1108726</v>
      </c>
      <c r="I15" s="9">
        <v>1707700</v>
      </c>
      <c r="J15" s="9">
        <v>312153</v>
      </c>
      <c r="K15" s="27">
        <v>1798784</v>
      </c>
      <c r="L15" s="9">
        <v>13288</v>
      </c>
      <c r="M15" s="9">
        <v>7286</v>
      </c>
      <c r="N15" s="8"/>
      <c r="O15" s="8"/>
      <c r="P15" s="8"/>
      <c r="Q15" s="8"/>
    </row>
    <row r="16" spans="1:17" x14ac:dyDescent="0.2">
      <c r="A16" s="13" t="s">
        <v>11</v>
      </c>
      <c r="B16" s="9">
        <v>1102145</v>
      </c>
      <c r="C16" s="9">
        <v>686999</v>
      </c>
      <c r="D16" s="28" t="s">
        <v>38</v>
      </c>
      <c r="E16" s="9">
        <v>963314</v>
      </c>
      <c r="F16" s="9">
        <v>1248921</v>
      </c>
      <c r="G16" s="9">
        <v>7376622</v>
      </c>
      <c r="H16" s="9">
        <v>1161135</v>
      </c>
      <c r="I16" s="9">
        <v>1925467</v>
      </c>
      <c r="J16" s="9">
        <v>282420</v>
      </c>
      <c r="K16" s="27">
        <v>2350244</v>
      </c>
      <c r="L16" s="9">
        <v>12445</v>
      </c>
      <c r="M16" s="9">
        <v>7912</v>
      </c>
      <c r="N16" s="8"/>
      <c r="O16" s="8"/>
      <c r="P16" s="8"/>
      <c r="Q16" s="8"/>
    </row>
    <row r="17" spans="1:17" x14ac:dyDescent="0.2">
      <c r="A17" s="13" t="s">
        <v>10</v>
      </c>
      <c r="B17" s="9">
        <v>1071120</v>
      </c>
      <c r="C17" s="9">
        <v>748354</v>
      </c>
      <c r="D17" s="28" t="s">
        <v>38</v>
      </c>
      <c r="E17" s="9">
        <v>950024</v>
      </c>
      <c r="F17" s="9">
        <v>1081101</v>
      </c>
      <c r="G17" s="9">
        <v>7817816</v>
      </c>
      <c r="H17" s="9">
        <v>1174538</v>
      </c>
      <c r="I17" s="9">
        <v>1936700</v>
      </c>
      <c r="J17" s="9">
        <v>323837</v>
      </c>
      <c r="K17" s="27">
        <v>2885361</v>
      </c>
      <c r="L17" s="9">
        <v>12667</v>
      </c>
      <c r="M17" s="9">
        <v>8400</v>
      </c>
      <c r="N17" s="8"/>
      <c r="O17" s="8"/>
      <c r="P17" s="8"/>
      <c r="Q17" s="8"/>
    </row>
    <row r="18" spans="1:17" x14ac:dyDescent="0.2">
      <c r="A18" s="13"/>
      <c r="B18" s="9"/>
      <c r="C18" s="9"/>
      <c r="D18" s="28"/>
      <c r="E18" s="9"/>
      <c r="F18" s="9"/>
      <c r="G18" s="9"/>
      <c r="H18" s="9"/>
      <c r="I18" s="9"/>
      <c r="J18" s="9"/>
      <c r="K18" s="27"/>
      <c r="L18" s="9"/>
      <c r="M18" s="9"/>
      <c r="N18" s="8"/>
      <c r="O18" s="8"/>
      <c r="P18" s="8"/>
      <c r="Q18" s="8"/>
    </row>
    <row r="19" spans="1:17" x14ac:dyDescent="0.2">
      <c r="A19" s="13" t="s">
        <v>9</v>
      </c>
      <c r="B19" s="9">
        <v>1152202</v>
      </c>
      <c r="C19" s="9">
        <v>784290</v>
      </c>
      <c r="D19" s="28" t="s">
        <v>38</v>
      </c>
      <c r="E19" s="9">
        <v>972617</v>
      </c>
      <c r="F19" s="9">
        <v>1299340</v>
      </c>
      <c r="G19" s="9">
        <v>9612835</v>
      </c>
      <c r="H19" s="9">
        <v>1157887</v>
      </c>
      <c r="I19" s="9">
        <v>1918745</v>
      </c>
      <c r="J19" s="9">
        <v>342596</v>
      </c>
      <c r="K19" s="27">
        <v>2844486</v>
      </c>
      <c r="L19" s="9">
        <v>11091</v>
      </c>
      <c r="M19" s="9">
        <v>8624</v>
      </c>
      <c r="N19" s="8"/>
      <c r="O19" s="8"/>
      <c r="P19" s="8"/>
      <c r="Q19" s="8"/>
    </row>
    <row r="20" spans="1:17" x14ac:dyDescent="0.2">
      <c r="A20" s="13" t="s">
        <v>8</v>
      </c>
      <c r="B20" s="9">
        <v>1110068</v>
      </c>
      <c r="C20" s="9">
        <v>870398</v>
      </c>
      <c r="D20" s="28" t="s">
        <v>38</v>
      </c>
      <c r="E20" s="9">
        <v>991070</v>
      </c>
      <c r="F20" s="9">
        <v>1089313</v>
      </c>
      <c r="G20" s="9">
        <v>7603441</v>
      </c>
      <c r="H20" s="9">
        <v>1204680</v>
      </c>
      <c r="I20" s="9">
        <v>2100379</v>
      </c>
      <c r="J20" s="9">
        <v>498412</v>
      </c>
      <c r="K20" s="27">
        <v>3010954</v>
      </c>
      <c r="L20" s="9">
        <v>12468</v>
      </c>
      <c r="M20" s="9">
        <v>8668</v>
      </c>
    </row>
    <row r="21" spans="1:17" s="8" customFormat="1" x14ac:dyDescent="0.2">
      <c r="A21" s="13" t="s">
        <v>7</v>
      </c>
      <c r="B21" s="9">
        <v>1226557.1608959814</v>
      </c>
      <c r="C21" s="9">
        <v>1054710.8724508267</v>
      </c>
      <c r="D21" s="28" t="s">
        <v>38</v>
      </c>
      <c r="E21" s="9">
        <v>1040067.2333110496</v>
      </c>
      <c r="F21" s="9">
        <v>1345934.9404806469</v>
      </c>
      <c r="G21" s="9">
        <v>8300507.8922934085</v>
      </c>
      <c r="H21" s="9">
        <v>1242438.1746071591</v>
      </c>
      <c r="I21" s="9">
        <v>2177035.9897172237</v>
      </c>
      <c r="J21" s="9">
        <v>332518.29268292681</v>
      </c>
      <c r="K21" s="27">
        <v>3660454.5454545454</v>
      </c>
      <c r="L21" s="9">
        <v>13104</v>
      </c>
      <c r="M21" s="9">
        <v>8881</v>
      </c>
    </row>
    <row r="22" spans="1:17" s="8" customFormat="1" x14ac:dyDescent="0.2">
      <c r="A22" s="13" t="s">
        <v>6</v>
      </c>
      <c r="B22" s="9">
        <v>1230539.5787540693</v>
      </c>
      <c r="C22" s="9">
        <v>924084.17419012205</v>
      </c>
      <c r="D22" s="27">
        <v>939760</v>
      </c>
      <c r="E22" s="9">
        <v>1030085.2528307739</v>
      </c>
      <c r="F22" s="9">
        <v>1228717.9342511096</v>
      </c>
      <c r="G22" s="9">
        <v>8295662.1004566206</v>
      </c>
      <c r="H22" s="9">
        <v>1427887.5118212134</v>
      </c>
      <c r="I22" s="9">
        <v>2399303.8961038962</v>
      </c>
      <c r="J22" s="9">
        <v>325169.66067864274</v>
      </c>
      <c r="K22" s="27">
        <v>3598508.7719298243</v>
      </c>
      <c r="L22" s="9">
        <v>15086.51</v>
      </c>
      <c r="M22" s="9">
        <v>8749.3109999999997</v>
      </c>
    </row>
    <row r="23" spans="1:17" s="8" customFormat="1" x14ac:dyDescent="0.2">
      <c r="A23" s="13" t="s">
        <v>5</v>
      </c>
      <c r="B23" s="10">
        <v>1199720.1026938299</v>
      </c>
      <c r="C23" s="9">
        <v>852047.15733803436</v>
      </c>
      <c r="D23" s="27">
        <v>1068120</v>
      </c>
      <c r="E23" s="9">
        <v>925083.68922148645</v>
      </c>
      <c r="F23" s="9">
        <v>1058628.3400809716</v>
      </c>
      <c r="G23" s="9">
        <v>7695713.274336284</v>
      </c>
      <c r="H23" s="9">
        <v>1728512.6075496096</v>
      </c>
      <c r="I23" s="9">
        <v>2708508.5574572128</v>
      </c>
      <c r="J23" s="9">
        <v>360555.06607929518</v>
      </c>
      <c r="K23" s="27">
        <v>3387758.6206896552</v>
      </c>
      <c r="L23" s="9">
        <v>18015.190251460401</v>
      </c>
      <c r="M23" s="9">
        <v>8686.9918251051604</v>
      </c>
    </row>
    <row r="24" spans="1:17" s="8" customFormat="1" x14ac:dyDescent="0.2">
      <c r="A24" s="13"/>
      <c r="B24" s="9"/>
      <c r="C24" s="9"/>
      <c r="D24" s="28"/>
      <c r="E24" s="9"/>
      <c r="F24" s="9"/>
      <c r="G24" s="9"/>
      <c r="H24" s="9"/>
      <c r="I24" s="9"/>
      <c r="J24" s="9"/>
      <c r="K24" s="27"/>
      <c r="L24" s="9"/>
      <c r="M24" s="9"/>
    </row>
    <row r="25" spans="1:17" s="8" customFormat="1" x14ac:dyDescent="0.2">
      <c r="A25" s="12" t="s">
        <v>4</v>
      </c>
      <c r="B25" s="10">
        <v>1192129.3395427603</v>
      </c>
      <c r="C25" s="9">
        <v>1045425.75078812</v>
      </c>
      <c r="D25" s="9">
        <v>1025530.1949595816</v>
      </c>
      <c r="E25" s="9">
        <v>1017895.0352922516</v>
      </c>
      <c r="F25" s="9">
        <v>1139909.6343178621</v>
      </c>
      <c r="G25" s="9">
        <v>8054834.3834383441</v>
      </c>
      <c r="H25" s="9">
        <v>1246750.2267459438</v>
      </c>
      <c r="I25" s="9">
        <v>2076727.0531400968</v>
      </c>
      <c r="J25" s="9">
        <v>381442.43792325055</v>
      </c>
      <c r="K25" s="9">
        <v>3669018.1818181816</v>
      </c>
      <c r="L25" s="9">
        <v>13152</v>
      </c>
      <c r="M25" s="9">
        <v>8836</v>
      </c>
    </row>
    <row r="26" spans="1:17" s="8" customFormat="1" x14ac:dyDescent="0.2">
      <c r="A26" s="12" t="s">
        <v>3</v>
      </c>
      <c r="B26" s="10">
        <v>1157804.662286768</v>
      </c>
      <c r="C26" s="9">
        <v>1257652.4025385312</v>
      </c>
      <c r="D26" s="9">
        <v>1295454.760776883</v>
      </c>
      <c r="E26" s="9">
        <v>964196.31130361883</v>
      </c>
      <c r="F26" s="9">
        <v>1140884.6417759839</v>
      </c>
      <c r="G26" s="9">
        <v>7533396.911898274</v>
      </c>
      <c r="H26" s="9">
        <v>1259057.5993487001</v>
      </c>
      <c r="I26" s="9">
        <v>2346036.5535248043</v>
      </c>
      <c r="J26" s="9">
        <v>408405.33980582526</v>
      </c>
      <c r="K26" s="9">
        <v>3090301.5873015877</v>
      </c>
      <c r="L26" s="9">
        <v>14872.845718175</v>
      </c>
      <c r="M26" s="9">
        <v>9153.2933064326608</v>
      </c>
    </row>
    <row r="27" spans="1:17" s="8" customFormat="1" x14ac:dyDescent="0.2">
      <c r="A27" s="12" t="s">
        <v>2</v>
      </c>
      <c r="B27" s="10">
        <v>1238180.6208568176</v>
      </c>
      <c r="C27" s="9">
        <v>1503994.488022048</v>
      </c>
      <c r="D27" s="9">
        <v>1142219.6788520669</v>
      </c>
      <c r="E27" s="9">
        <v>1024366.8022062079</v>
      </c>
      <c r="F27" s="9">
        <v>1302895.4151787548</v>
      </c>
      <c r="G27" s="9">
        <v>7783236.4130434776</v>
      </c>
      <c r="H27" s="9">
        <v>1262355.5370090241</v>
      </c>
      <c r="I27" s="9">
        <v>2804244.7129909364</v>
      </c>
      <c r="J27" s="9">
        <v>560623.30623306229</v>
      </c>
      <c r="K27" s="9">
        <v>2900246.3768115942</v>
      </c>
      <c r="L27" s="9">
        <v>16268.2649192891</v>
      </c>
      <c r="M27" s="9">
        <v>9347.8578998858593</v>
      </c>
    </row>
    <row r="28" spans="1:17" s="8" customFormat="1" x14ac:dyDescent="0.2">
      <c r="A28" s="11" t="s">
        <v>1</v>
      </c>
      <c r="B28" s="10">
        <v>1216333.9827223173</v>
      </c>
      <c r="C28" s="9">
        <v>1253690.4323827047</v>
      </c>
      <c r="D28" s="9">
        <v>1237416.8239417633</v>
      </c>
      <c r="E28" s="9">
        <v>1024780.9984883767</v>
      </c>
      <c r="F28" s="9">
        <v>1197627.831310224</v>
      </c>
      <c r="G28" s="9">
        <v>8066705.4545454551</v>
      </c>
      <c r="H28" s="9">
        <v>1307462.5258579536</v>
      </c>
      <c r="I28" s="9">
        <v>2588266.8918918921</v>
      </c>
      <c r="J28" s="9">
        <v>603682.2157434402</v>
      </c>
      <c r="K28" s="9">
        <v>3555948.2758620689</v>
      </c>
      <c r="L28" s="9">
        <v>14415</v>
      </c>
      <c r="M28" s="9">
        <v>9346</v>
      </c>
    </row>
    <row r="29" spans="1:17" ht="13.5" thickBot="1" x14ac:dyDescent="0.25">
      <c r="A29" s="7" t="s">
        <v>0</v>
      </c>
      <c r="B29" s="6">
        <v>1248374.5799052606</v>
      </c>
      <c r="C29" s="5">
        <v>1339057</v>
      </c>
      <c r="D29" s="5">
        <v>1416433</v>
      </c>
      <c r="E29" s="5">
        <v>998626</v>
      </c>
      <c r="F29" s="5">
        <v>1177878</v>
      </c>
      <c r="G29" s="5">
        <v>7542304</v>
      </c>
      <c r="H29" s="5">
        <v>1539132</v>
      </c>
      <c r="I29" s="5">
        <v>2967911</v>
      </c>
      <c r="J29" s="5">
        <v>489809</v>
      </c>
      <c r="K29" s="5">
        <v>3322159</v>
      </c>
      <c r="L29" s="5">
        <v>20018</v>
      </c>
      <c r="M29" s="5">
        <v>9660</v>
      </c>
    </row>
    <row r="30" spans="1:17" x14ac:dyDescent="0.2">
      <c r="A30" s="4" t="s">
        <v>37</v>
      </c>
      <c r="G30" s="4"/>
    </row>
    <row r="31" spans="1:17" x14ac:dyDescent="0.2">
      <c r="A31" s="4" t="s">
        <v>36</v>
      </c>
    </row>
    <row r="32" spans="1:17" x14ac:dyDescent="0.2">
      <c r="A32" s="4"/>
    </row>
    <row r="33" spans="1:12" ht="20" customHeight="1" x14ac:dyDescent="0.2">
      <c r="A33" s="4"/>
    </row>
    <row r="34" spans="1:12" ht="14" x14ac:dyDescent="0.2">
      <c r="E34" s="26" t="s">
        <v>35</v>
      </c>
    </row>
    <row r="35" spans="1:12" ht="13.5" thickBot="1" x14ac:dyDescent="0.25">
      <c r="L35" s="25" t="s">
        <v>34</v>
      </c>
    </row>
    <row r="36" spans="1:12" x14ac:dyDescent="0.2">
      <c r="A36" s="24" t="s">
        <v>33</v>
      </c>
      <c r="B36" s="23" t="s">
        <v>32</v>
      </c>
      <c r="C36" s="23" t="s">
        <v>31</v>
      </c>
      <c r="D36" s="23" t="s">
        <v>30</v>
      </c>
      <c r="E36" s="23" t="s">
        <v>29</v>
      </c>
      <c r="F36" s="23" t="s">
        <v>28</v>
      </c>
      <c r="G36" s="22" t="s">
        <v>27</v>
      </c>
      <c r="H36" s="22" t="s">
        <v>26</v>
      </c>
      <c r="I36" s="22" t="s">
        <v>25</v>
      </c>
      <c r="J36" s="21" t="s">
        <v>24</v>
      </c>
      <c r="K36" s="20" t="s">
        <v>23</v>
      </c>
      <c r="L36" s="19" t="s">
        <v>22</v>
      </c>
    </row>
    <row r="37" spans="1:12" x14ac:dyDescent="0.2">
      <c r="A37" s="18"/>
      <c r="B37" s="17"/>
      <c r="C37" s="17"/>
      <c r="D37" s="17"/>
      <c r="E37" s="17"/>
      <c r="F37" s="17"/>
      <c r="G37" s="16"/>
      <c r="H37" s="16"/>
      <c r="I37" s="16"/>
      <c r="J37" s="15" t="s">
        <v>21</v>
      </c>
      <c r="K37" s="15" t="s">
        <v>20</v>
      </c>
      <c r="L37" s="14"/>
    </row>
    <row r="38" spans="1:12" x14ac:dyDescent="0.2">
      <c r="A38" s="13" t="s">
        <v>19</v>
      </c>
      <c r="B38" s="10">
        <v>29888048</v>
      </c>
      <c r="C38" s="9">
        <v>2082540</v>
      </c>
      <c r="D38" s="9">
        <v>3260104</v>
      </c>
      <c r="E38" s="9">
        <v>2361921</v>
      </c>
      <c r="F38" s="9">
        <v>6961077</v>
      </c>
      <c r="G38" s="9">
        <v>669545</v>
      </c>
      <c r="H38" s="9">
        <v>16953</v>
      </c>
      <c r="I38" s="9">
        <v>10140972</v>
      </c>
      <c r="J38" s="9">
        <v>1493326</v>
      </c>
      <c r="K38" s="9">
        <v>1967321</v>
      </c>
      <c r="L38" s="9">
        <v>934289</v>
      </c>
    </row>
    <row r="39" spans="1:12" x14ac:dyDescent="0.2">
      <c r="A39" s="13" t="s">
        <v>18</v>
      </c>
      <c r="B39" s="10">
        <v>35554067</v>
      </c>
      <c r="C39" s="9">
        <v>2269751</v>
      </c>
      <c r="D39" s="9">
        <v>3238601</v>
      </c>
      <c r="E39" s="9">
        <v>2441476</v>
      </c>
      <c r="F39" s="9">
        <v>6278532</v>
      </c>
      <c r="G39" s="9">
        <v>336251</v>
      </c>
      <c r="H39" s="9">
        <v>21413</v>
      </c>
      <c r="I39" s="9">
        <v>15690970</v>
      </c>
      <c r="J39" s="9">
        <v>1554886</v>
      </c>
      <c r="K39" s="9">
        <v>2613047</v>
      </c>
      <c r="L39" s="9">
        <v>1109140</v>
      </c>
    </row>
    <row r="40" spans="1:12" x14ac:dyDescent="0.2">
      <c r="A40" s="13" t="s">
        <v>17</v>
      </c>
      <c r="B40" s="10">
        <v>25312146</v>
      </c>
      <c r="C40" s="9">
        <v>1997471</v>
      </c>
      <c r="D40" s="9">
        <v>3255132</v>
      </c>
      <c r="E40" s="9">
        <v>3026766</v>
      </c>
      <c r="F40" s="9">
        <v>7158044</v>
      </c>
      <c r="G40" s="9">
        <v>407232</v>
      </c>
      <c r="H40" s="9">
        <v>22875</v>
      </c>
      <c r="I40" s="9">
        <v>5332327</v>
      </c>
      <c r="J40" s="9">
        <v>1166625</v>
      </c>
      <c r="K40" s="9">
        <v>1879352</v>
      </c>
      <c r="L40" s="9">
        <v>1066322</v>
      </c>
    </row>
    <row r="41" spans="1:12" x14ac:dyDescent="0.2">
      <c r="A41" s="13" t="s">
        <v>16</v>
      </c>
      <c r="B41" s="10">
        <v>23526536</v>
      </c>
      <c r="C41" s="9">
        <v>2439221</v>
      </c>
      <c r="D41" s="9">
        <v>2467182</v>
      </c>
      <c r="E41" s="9">
        <v>2112647</v>
      </c>
      <c r="F41" s="9">
        <v>6565067</v>
      </c>
      <c r="G41" s="9">
        <v>289842</v>
      </c>
      <c r="H41" s="9">
        <v>20990</v>
      </c>
      <c r="I41" s="9">
        <v>5783165</v>
      </c>
      <c r="J41" s="9">
        <v>1233997</v>
      </c>
      <c r="K41" s="9">
        <v>1782950</v>
      </c>
      <c r="L41" s="9">
        <v>831475</v>
      </c>
    </row>
    <row r="42" spans="1:12" x14ac:dyDescent="0.2">
      <c r="A42" s="13" t="s">
        <v>15</v>
      </c>
      <c r="B42" s="9">
        <v>28492543</v>
      </c>
      <c r="C42" s="9">
        <v>1502806</v>
      </c>
      <c r="D42" s="9">
        <v>2497114</v>
      </c>
      <c r="E42" s="9">
        <v>2022019</v>
      </c>
      <c r="F42" s="9">
        <v>9799500</v>
      </c>
      <c r="G42" s="9">
        <v>304067</v>
      </c>
      <c r="H42" s="9">
        <v>19881</v>
      </c>
      <c r="I42" s="9">
        <v>8582898</v>
      </c>
      <c r="J42" s="9">
        <v>1136183</v>
      </c>
      <c r="K42" s="9">
        <v>1858769</v>
      </c>
      <c r="L42" s="9">
        <v>769306</v>
      </c>
    </row>
    <row r="43" spans="1:12" x14ac:dyDescent="0.2">
      <c r="A43" s="13"/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">
      <c r="A44" s="13" t="s">
        <v>14</v>
      </c>
      <c r="B44" s="9">
        <v>25920928</v>
      </c>
      <c r="C44" s="9">
        <v>1513900</v>
      </c>
      <c r="D44" s="9">
        <v>2183218</v>
      </c>
      <c r="E44" s="9">
        <v>1079628</v>
      </c>
      <c r="F44" s="9">
        <v>7548264</v>
      </c>
      <c r="G44" s="9">
        <v>447084</v>
      </c>
      <c r="H44" s="9">
        <v>11081</v>
      </c>
      <c r="I44" s="9">
        <v>9256207</v>
      </c>
      <c r="J44" s="9">
        <v>1077035</v>
      </c>
      <c r="K44" s="9">
        <v>1780879</v>
      </c>
      <c r="L44" s="9">
        <v>1023632</v>
      </c>
    </row>
    <row r="45" spans="1:12" x14ac:dyDescent="0.2">
      <c r="A45" s="13" t="s">
        <v>13</v>
      </c>
      <c r="B45" s="9">
        <v>13530874</v>
      </c>
      <c r="C45" s="9">
        <v>1336878</v>
      </c>
      <c r="D45" s="9">
        <v>2283397</v>
      </c>
      <c r="E45" s="9">
        <v>918556</v>
      </c>
      <c r="F45" s="9">
        <v>3088552</v>
      </c>
      <c r="G45" s="9">
        <v>396451</v>
      </c>
      <c r="H45" s="9">
        <v>10695</v>
      </c>
      <c r="I45" s="9">
        <v>2249461</v>
      </c>
      <c r="J45" s="9">
        <v>824672</v>
      </c>
      <c r="K45" s="9">
        <v>1626574</v>
      </c>
      <c r="L45" s="9">
        <v>795638</v>
      </c>
    </row>
    <row r="46" spans="1:12" x14ac:dyDescent="0.2">
      <c r="A46" s="13" t="s">
        <v>12</v>
      </c>
      <c r="B46" s="10">
        <v>13508205</v>
      </c>
      <c r="C46" s="9">
        <v>1357638</v>
      </c>
      <c r="D46" s="9">
        <v>2590060</v>
      </c>
      <c r="E46" s="9">
        <v>831865</v>
      </c>
      <c r="F46" s="9">
        <v>3209350</v>
      </c>
      <c r="G46" s="9">
        <v>483168</v>
      </c>
      <c r="H46" s="9">
        <v>10549</v>
      </c>
      <c r="I46" s="9">
        <v>1839165</v>
      </c>
      <c r="J46" s="9">
        <v>823331</v>
      </c>
      <c r="K46" s="9">
        <v>1597323</v>
      </c>
      <c r="L46" s="9">
        <v>765756</v>
      </c>
    </row>
    <row r="47" spans="1:12" x14ac:dyDescent="0.2">
      <c r="A47" s="13" t="s">
        <v>11</v>
      </c>
      <c r="B47" s="10">
        <v>12603687</v>
      </c>
      <c r="C47" s="9">
        <v>1182045</v>
      </c>
      <c r="D47" s="9">
        <v>2137474</v>
      </c>
      <c r="E47" s="9">
        <v>839959</v>
      </c>
      <c r="F47" s="9">
        <v>3106395</v>
      </c>
      <c r="G47" s="9">
        <v>403003</v>
      </c>
      <c r="H47" s="9">
        <v>6166</v>
      </c>
      <c r="I47" s="9">
        <v>1312589</v>
      </c>
      <c r="J47" s="9">
        <v>914511</v>
      </c>
      <c r="K47" s="9">
        <v>1710158</v>
      </c>
      <c r="L47" s="9">
        <v>991387</v>
      </c>
    </row>
    <row r="48" spans="1:12" x14ac:dyDescent="0.2">
      <c r="A48" s="13" t="s">
        <v>10</v>
      </c>
      <c r="B48" s="10">
        <v>12790873</v>
      </c>
      <c r="C48" s="9">
        <v>1378842</v>
      </c>
      <c r="D48" s="9">
        <v>2652653</v>
      </c>
      <c r="E48" s="9">
        <v>1086171</v>
      </c>
      <c r="F48" s="9">
        <v>3001023</v>
      </c>
      <c r="G48" s="9">
        <v>401525</v>
      </c>
      <c r="H48" s="9">
        <v>4304</v>
      </c>
      <c r="I48" s="9">
        <v>1015876</v>
      </c>
      <c r="J48" s="9">
        <v>550884</v>
      </c>
      <c r="K48" s="9">
        <v>1574489</v>
      </c>
      <c r="L48" s="9">
        <v>1125106</v>
      </c>
    </row>
    <row r="49" spans="1:12" x14ac:dyDescent="0.2">
      <c r="A49" s="1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">
      <c r="A50" s="13" t="s">
        <v>9</v>
      </c>
      <c r="B50" s="10">
        <v>11163101</v>
      </c>
      <c r="C50" s="9">
        <v>1351559</v>
      </c>
      <c r="D50" s="9">
        <v>1753489</v>
      </c>
      <c r="E50" s="9">
        <v>796720</v>
      </c>
      <c r="F50" s="9">
        <v>2805308</v>
      </c>
      <c r="G50" s="9">
        <v>354544</v>
      </c>
      <c r="H50" s="9">
        <v>4453</v>
      </c>
      <c r="I50" s="9">
        <v>982184</v>
      </c>
      <c r="J50" s="9">
        <v>589209</v>
      </c>
      <c r="K50" s="9">
        <v>1634566</v>
      </c>
      <c r="L50" s="9">
        <v>891069</v>
      </c>
    </row>
    <row r="51" spans="1:12" x14ac:dyDescent="0.2">
      <c r="A51" s="13" t="s">
        <v>8</v>
      </c>
      <c r="B51" s="10">
        <v>12601831</v>
      </c>
      <c r="C51" s="9">
        <v>1546722</v>
      </c>
      <c r="D51" s="9">
        <v>1813512</v>
      </c>
      <c r="E51" s="9">
        <v>817299</v>
      </c>
      <c r="F51" s="9">
        <v>3056948</v>
      </c>
      <c r="G51" s="9">
        <v>394524</v>
      </c>
      <c r="H51" s="9">
        <v>4895</v>
      </c>
      <c r="I51" s="9">
        <v>1133556</v>
      </c>
      <c r="J51" s="9">
        <v>1466253</v>
      </c>
      <c r="K51" s="9">
        <v>1622089</v>
      </c>
      <c r="L51" s="9">
        <v>746033</v>
      </c>
    </row>
    <row r="52" spans="1:12" s="8" customFormat="1" x14ac:dyDescent="0.2">
      <c r="A52" s="13" t="s">
        <v>7</v>
      </c>
      <c r="B52" s="10">
        <v>13176789</v>
      </c>
      <c r="C52" s="9">
        <v>1547273</v>
      </c>
      <c r="D52" s="9">
        <v>1774465</v>
      </c>
      <c r="E52" s="9">
        <v>1298803</v>
      </c>
      <c r="F52" s="9">
        <v>2865914</v>
      </c>
      <c r="G52" s="9">
        <v>592881</v>
      </c>
      <c r="H52" s="9">
        <v>4781</v>
      </c>
      <c r="I52" s="9">
        <v>1402581</v>
      </c>
      <c r="J52" s="9">
        <v>1438498</v>
      </c>
      <c r="K52" s="9">
        <v>1543506</v>
      </c>
      <c r="L52" s="9">
        <v>708087</v>
      </c>
    </row>
    <row r="53" spans="1:12" s="8" customFormat="1" x14ac:dyDescent="0.2">
      <c r="A53" s="13" t="s">
        <v>6</v>
      </c>
      <c r="B53" s="10">
        <v>15119293</v>
      </c>
      <c r="C53" s="9">
        <v>1523116</v>
      </c>
      <c r="D53" s="9">
        <v>1910555</v>
      </c>
      <c r="E53" s="9">
        <v>2362378</v>
      </c>
      <c r="F53" s="9">
        <v>2927640</v>
      </c>
      <c r="G53" s="9">
        <v>830200</v>
      </c>
      <c r="H53" s="9">
        <v>5453</v>
      </c>
      <c r="I53" s="9">
        <v>1530658</v>
      </c>
      <c r="J53" s="9">
        <v>1410531</v>
      </c>
      <c r="K53" s="9">
        <v>1547144</v>
      </c>
      <c r="L53" s="9">
        <v>1071618</v>
      </c>
    </row>
    <row r="54" spans="1:12" s="8" customFormat="1" x14ac:dyDescent="0.2">
      <c r="A54" s="13" t="s">
        <v>5</v>
      </c>
      <c r="B54" s="10">
        <v>17975755</v>
      </c>
      <c r="C54" s="9">
        <v>1244144</v>
      </c>
      <c r="D54" s="9">
        <v>1875308</v>
      </c>
      <c r="E54" s="9">
        <v>1082360</v>
      </c>
      <c r="F54" s="9">
        <v>3021051</v>
      </c>
      <c r="G54" s="9">
        <v>571907</v>
      </c>
      <c r="H54" s="9">
        <v>7207</v>
      </c>
      <c r="I54" s="9">
        <v>6282017</v>
      </c>
      <c r="J54" s="9">
        <v>1323611</v>
      </c>
      <c r="K54" s="9">
        <v>1651157</v>
      </c>
      <c r="L54" s="9">
        <v>916993</v>
      </c>
    </row>
    <row r="55" spans="1:12" s="8" customFormat="1" x14ac:dyDescent="0.2">
      <c r="A55" s="13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s="8" customFormat="1" x14ac:dyDescent="0.2">
      <c r="A56" s="13" t="s">
        <v>4</v>
      </c>
      <c r="B56" s="10">
        <v>13062482</v>
      </c>
      <c r="C56" s="9">
        <v>1455128</v>
      </c>
      <c r="D56" s="9">
        <v>1895454</v>
      </c>
      <c r="E56" s="9">
        <v>888261</v>
      </c>
      <c r="F56" s="9">
        <v>3971355</v>
      </c>
      <c r="G56" s="9">
        <v>416340</v>
      </c>
      <c r="H56" s="9">
        <v>4234</v>
      </c>
      <c r="I56" s="9">
        <v>804673</v>
      </c>
      <c r="J56" s="9">
        <v>1274071</v>
      </c>
      <c r="K56" s="9">
        <v>1624087</v>
      </c>
      <c r="L56" s="9">
        <v>728879</v>
      </c>
    </row>
    <row r="57" spans="1:12" s="8" customFormat="1" x14ac:dyDescent="0.2">
      <c r="A57" s="13" t="s">
        <v>3</v>
      </c>
      <c r="B57" s="10">
        <v>14684496</v>
      </c>
      <c r="C57" s="9">
        <v>1527069</v>
      </c>
      <c r="D57" s="9">
        <v>1969456</v>
      </c>
      <c r="E57" s="9">
        <v>988951</v>
      </c>
      <c r="F57" s="9">
        <v>3709842</v>
      </c>
      <c r="G57" s="9">
        <v>455790</v>
      </c>
      <c r="H57" s="9">
        <v>7810</v>
      </c>
      <c r="I57" s="9">
        <v>917620</v>
      </c>
      <c r="J57" s="9">
        <v>1385840</v>
      </c>
      <c r="K57" s="9">
        <v>1599792</v>
      </c>
      <c r="L57" s="9">
        <v>2122326</v>
      </c>
    </row>
    <row r="58" spans="1:12" s="8" customFormat="1" x14ac:dyDescent="0.2">
      <c r="A58" s="12" t="s">
        <v>2</v>
      </c>
      <c r="B58" s="10">
        <f>SUM(C58:L58)</f>
        <v>15963723</v>
      </c>
      <c r="C58" s="9">
        <v>1578930</v>
      </c>
      <c r="D58" s="9">
        <v>2381116</v>
      </c>
      <c r="E58" s="9">
        <v>2070482</v>
      </c>
      <c r="F58" s="9">
        <v>3578577</v>
      </c>
      <c r="G58" s="9">
        <v>786627</v>
      </c>
      <c r="H58" s="9">
        <v>7335</v>
      </c>
      <c r="I58" s="9">
        <v>883950</v>
      </c>
      <c r="J58" s="9">
        <v>1381968</v>
      </c>
      <c r="K58" s="9">
        <v>1646463</v>
      </c>
      <c r="L58" s="9">
        <v>1648275</v>
      </c>
    </row>
    <row r="59" spans="1:12" s="8" customFormat="1" x14ac:dyDescent="0.2">
      <c r="A59" s="11" t="s">
        <v>1</v>
      </c>
      <c r="B59" s="10">
        <f>SUM(C59:L59)</f>
        <v>14039349</v>
      </c>
      <c r="C59" s="9">
        <v>1552281</v>
      </c>
      <c r="D59" s="9">
        <v>2022078</v>
      </c>
      <c r="E59" s="9">
        <v>739620</v>
      </c>
      <c r="F59" s="9">
        <v>3932498</v>
      </c>
      <c r="G59" s="9">
        <v>275457</v>
      </c>
      <c r="H59" s="9">
        <v>7016</v>
      </c>
      <c r="I59" s="9">
        <v>644099</v>
      </c>
      <c r="J59" s="9">
        <v>1621434</v>
      </c>
      <c r="K59" s="9">
        <v>1426607</v>
      </c>
      <c r="L59" s="9">
        <v>1818259</v>
      </c>
    </row>
    <row r="60" spans="1:12" ht="13.5" thickBot="1" x14ac:dyDescent="0.25">
      <c r="A60" s="7" t="s">
        <v>0</v>
      </c>
      <c r="B60" s="6">
        <f>SUM(C60:L60)</f>
        <v>19315053</v>
      </c>
      <c r="C60" s="5">
        <v>1452175</v>
      </c>
      <c r="D60" s="5">
        <v>2820582</v>
      </c>
      <c r="E60" s="5">
        <v>771192</v>
      </c>
      <c r="F60" s="5">
        <v>7364155</v>
      </c>
      <c r="G60" s="5">
        <v>271678</v>
      </c>
      <c r="H60" s="5">
        <v>7730</v>
      </c>
      <c r="I60" s="5">
        <v>1271876</v>
      </c>
      <c r="J60" s="5">
        <v>1540026</v>
      </c>
      <c r="K60" s="5">
        <v>1588785</v>
      </c>
      <c r="L60" s="5">
        <v>2226854</v>
      </c>
    </row>
    <row r="61" spans="1:12" x14ac:dyDescent="0.2">
      <c r="A61" s="4"/>
      <c r="G61" s="4"/>
    </row>
    <row r="62" spans="1:12" x14ac:dyDescent="0.2">
      <c r="A62" s="4"/>
    </row>
    <row r="63" spans="1:12" x14ac:dyDescent="0.2">
      <c r="B63" s="3"/>
      <c r="C63" s="3"/>
    </row>
    <row r="65" spans="2:13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7" spans="2:13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</sheetData>
  <mergeCells count="23">
    <mergeCell ref="L36:L37"/>
    <mergeCell ref="H5:J5"/>
    <mergeCell ref="K5:K6"/>
    <mergeCell ref="L4:L6"/>
    <mergeCell ref="E36:E37"/>
    <mergeCell ref="F36:F37"/>
    <mergeCell ref="G36:G37"/>
    <mergeCell ref="D2:I2"/>
    <mergeCell ref="A4:A6"/>
    <mergeCell ref="B4:K4"/>
    <mergeCell ref="D5:D6"/>
    <mergeCell ref="A36:A37"/>
    <mergeCell ref="B36:B37"/>
    <mergeCell ref="C36:C37"/>
    <mergeCell ref="D36:D37"/>
    <mergeCell ref="H36:H37"/>
    <mergeCell ref="I36:I37"/>
    <mergeCell ref="M4:M6"/>
    <mergeCell ref="B5:B6"/>
    <mergeCell ref="C5:C6"/>
    <mergeCell ref="E5:E6"/>
    <mergeCell ref="F5:F6"/>
    <mergeCell ref="G5:G6"/>
  </mergeCells>
  <phoneticPr fontId="3"/>
  <printOptions horizontalCentered="1"/>
  <pageMargins left="0.78740157480314965" right="0.55118110236220474" top="0.55118110236220474" bottom="0.43307086614173229" header="0.51181102362204722" footer="0.27559055118110237"/>
  <pageSetup paperSize="9" scale="99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2023-12-25T04:07:42Z</dcterms:created>
  <dcterms:modified xsi:type="dcterms:W3CDTF">2023-12-25T04:08:01Z</dcterms:modified>
</cp:coreProperties>
</file>