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06_学校・計画グループ\02_計画関係\05_企画・計画\05_働き方改革\01_週休2日工事\07_R7（2025）\240401_要領改定\"/>
    </mc:Choice>
  </mc:AlternateContent>
  <xr:revisionPtr revIDLastSave="0" documentId="13_ncr:1_{2216D6B3-1450-489A-B36F-DE22E44C8970}" xr6:coauthVersionLast="47" xr6:coauthVersionMax="47" xr10:uidLastSave="{00000000-0000-0000-0000-000000000000}"/>
  <bookViews>
    <workbookView xWindow="-120" yWindow="-120" windowWidth="29040" windowHeight="15720" tabRatio="807" firstSheet="2" activeTab="2" xr2:uid="{00000000-000D-0000-FFFF-FFFF00000000}"/>
  </bookViews>
  <sheets>
    <sheet name="XXXXXX" sheetId="67" state="veryHidden" r:id="rId1"/>
    <sheet name="000000" sheetId="90" state="veryHidden" r:id="rId2"/>
    <sheet name="確認シート" sheetId="229" r:id="rId3"/>
  </sheets>
  <definedNames>
    <definedName name="_xlnm.Print_Area" localSheetId="2">確認シート!$B$1:$AN$86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3" i="229" l="1"/>
  <c r="AI83" i="229"/>
  <c r="AL69" i="229"/>
  <c r="AI69" i="229"/>
  <c r="AL55" i="229"/>
  <c r="AI55" i="229"/>
  <c r="AI41" i="229"/>
  <c r="AL41" i="229" s="1"/>
  <c r="AI27" i="229"/>
  <c r="AL27" i="229" s="1"/>
  <c r="AI13" i="229"/>
  <c r="AL13" i="229" s="1"/>
  <c r="AP76" i="229"/>
</calcChain>
</file>

<file path=xl/sharedStrings.xml><?xml version="1.0" encoding="utf-8"?>
<sst xmlns="http://schemas.openxmlformats.org/spreadsheetml/2006/main" count="398" uniqueCount="55">
  <si>
    <t>番号</t>
    <rPh sb="0" eb="2">
      <t>バンゴウ</t>
    </rPh>
    <phoneticPr fontId="2"/>
  </si>
  <si>
    <t>項目</t>
    <rPh sb="0" eb="2">
      <t>コウモク</t>
    </rPh>
    <phoneticPr fontId="2"/>
  </si>
  <si>
    <t>備考</t>
    <rPh sb="0" eb="2">
      <t>ビコウ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</si>
  <si>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</si>
  <si>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</si>
  <si>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月</t>
    <rPh sb="0" eb="1">
      <t>ガツ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</si>
  <si>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</si>
  <si>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</si>
  <si>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</si>
  <si>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</si>
  <si>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</si>
  <si>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</si>
  <si>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●</t>
    <phoneticPr fontId="2"/>
  </si>
  <si>
    <t>①</t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</si>
  <si>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</si>
  <si>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</si>
  <si>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②</t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</si>
  <si>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</si>
  <si>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</si>
  <si>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契約日</t>
    <rPh sb="0" eb="3">
      <t>ケイヤクビ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</si>
  <si>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</si>
  <si>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竣工日</t>
    <rPh sb="0" eb="1">
      <t>シュンコウ</t>
    </rPh>
    <rPh sb="1" eb="2">
      <t>ビ</t>
    </rPh>
    <phoneticPr fontId="2"/>
  </si>
  <si>
    <t>工事着手日より前は対象外</t>
    <rPh sb="0" eb="2">
      <t>コウジ</t>
    </rPh>
    <rPh sb="2" eb="4">
      <t>チャクシュ</t>
    </rPh>
    <rPh sb="4" eb="5">
      <t>ビ</t>
    </rPh>
    <rPh sb="7" eb="8">
      <t>マエ</t>
    </rPh>
    <rPh sb="9" eb="12">
      <t>タイショウガイ</t>
    </rPh>
    <phoneticPr fontId="2"/>
  </si>
  <si>
    <t>年末年始対象外</t>
    <rPh sb="0" eb="2">
      <t>ネンマツ</t>
    </rPh>
    <rPh sb="2" eb="4">
      <t>ネンシ</t>
    </rPh>
    <rPh sb="4" eb="7">
      <t>タイショウガイ</t>
    </rPh>
    <phoneticPr fontId="2"/>
  </si>
  <si>
    <t>対象外</t>
    <rPh sb="0" eb="3">
      <t>タイショウガイ</t>
    </rPh>
    <phoneticPr fontId="2"/>
  </si>
  <si>
    <t>カウントする休工日</t>
    <rPh sb="6" eb="8">
      <t>キュウコウ</t>
    </rPh>
    <rPh sb="8" eb="9">
      <t>ビ</t>
    </rPh>
    <phoneticPr fontId="2"/>
  </si>
  <si>
    <t>別紙　週休2日確認シート</t>
    <rPh sb="0" eb="2">
      <t>ベッシ</t>
    </rPh>
    <rPh sb="3" eb="4">
      <t>シュウ</t>
    </rPh>
    <rPh sb="4" eb="5">
      <t>キュウ</t>
    </rPh>
    <rPh sb="6" eb="7">
      <t>ニチ</t>
    </rPh>
    <rPh sb="7" eb="9">
      <t>カクニン</t>
    </rPh>
    <phoneticPr fontId="2"/>
  </si>
  <si>
    <t>工事着手前に
提出した休工予定日</t>
    <rPh sb="0" eb="2">
      <t>コウジ</t>
    </rPh>
    <rPh sb="2" eb="4">
      <t>チャクシュ</t>
    </rPh>
    <rPh sb="4" eb="5">
      <t>マエ</t>
    </rPh>
    <rPh sb="7" eb="9">
      <t>テイシュツ</t>
    </rPh>
    <rPh sb="11" eb="13">
      <t>キュウコウ</t>
    </rPh>
    <rPh sb="13" eb="15">
      <t>ヨテイ</t>
    </rPh>
    <rPh sb="15" eb="16">
      <t>ビ</t>
    </rPh>
    <phoneticPr fontId="2"/>
  </si>
  <si>
    <t>●</t>
  </si>
  <si>
    <t>休工日作業（受注者都合）</t>
    <rPh sb="0" eb="2">
      <t>キュウコウ</t>
    </rPh>
    <rPh sb="2" eb="3">
      <t>ヒ</t>
    </rPh>
    <rPh sb="3" eb="5">
      <t>サギョウ</t>
    </rPh>
    <rPh sb="6" eb="9">
      <t>ジュチュウシャ</t>
    </rPh>
    <rPh sb="9" eb="11">
      <t>ツゴウ</t>
    </rPh>
    <phoneticPr fontId="2"/>
  </si>
  <si>
    <t>○</t>
  </si>
  <si>
    <t>1１月1日報告</t>
    <rPh sb="2" eb="3">
      <t>ガツ</t>
    </rPh>
    <rPh sb="4" eb="5">
      <t>ニチ</t>
    </rPh>
    <rPh sb="5" eb="7">
      <t>ホウコク</t>
    </rPh>
    <phoneticPr fontId="2"/>
  </si>
  <si>
    <t>降雨による休工</t>
    <rPh sb="0" eb="2">
      <t>コウウ</t>
    </rPh>
    <rPh sb="5" eb="7">
      <t>キュウコウ</t>
    </rPh>
    <phoneticPr fontId="2"/>
  </si>
  <si>
    <t>■</t>
  </si>
  <si>
    <t>■</t>
    <phoneticPr fontId="2"/>
  </si>
  <si>
    <t>12月5日報告</t>
    <rPh sb="2" eb="3">
      <t>ガツ</t>
    </rPh>
    <rPh sb="4" eb="5">
      <t>ニチ</t>
    </rPh>
    <rPh sb="5" eb="7">
      <t>ホウコク</t>
    </rPh>
    <phoneticPr fontId="2"/>
  </si>
  <si>
    <t>１2月25日報告</t>
    <rPh sb="2" eb="3">
      <t>ガツ</t>
    </rPh>
    <rPh sb="5" eb="6">
      <t>ニチ</t>
    </rPh>
    <rPh sb="6" eb="8">
      <t>ホウコク</t>
    </rPh>
    <phoneticPr fontId="2"/>
  </si>
  <si>
    <t>□</t>
    <phoneticPr fontId="2"/>
  </si>
  <si>
    <t>ｺﾝｸﾘｰﾄ養生</t>
    <rPh sb="6" eb="8">
      <t>ヨウジョウ</t>
    </rPh>
    <phoneticPr fontId="2"/>
  </si>
  <si>
    <t>●</t>
    <phoneticPr fontId="2"/>
  </si>
  <si>
    <t>工事名：○○工事　　　　　　　</t>
    <rPh sb="0" eb="2">
      <t>コウジ</t>
    </rPh>
    <rPh sb="2" eb="3">
      <t>メイ</t>
    </rPh>
    <rPh sb="6" eb="8">
      <t>コウジ</t>
    </rPh>
    <phoneticPr fontId="2"/>
  </si>
  <si>
    <t>対象期間</t>
    <rPh sb="0" eb="2">
      <t>タイショウ</t>
    </rPh>
    <rPh sb="2" eb="4">
      <t>キカン</t>
    </rPh>
    <phoneticPr fontId="2"/>
  </si>
  <si>
    <t>工期末</t>
    <rPh sb="0" eb="2">
      <t>コウキマツ</t>
    </rPh>
    <phoneticPr fontId="2"/>
  </si>
  <si>
    <t>参考：週休２日確認シート</t>
    <rPh sb="0" eb="2">
      <t>サンコウ</t>
    </rPh>
    <rPh sb="3" eb="5">
      <t>シュウキュウ</t>
    </rPh>
    <rPh sb="6" eb="7">
      <t>カ</t>
    </rPh>
    <rPh sb="7" eb="9">
      <t>カクニン</t>
    </rPh>
    <phoneticPr fontId="2"/>
  </si>
  <si>
    <t>工期：　○○年10月9日～○○年3月29日</t>
    <phoneticPr fontId="2"/>
  </si>
  <si>
    <t>１月23日報告</t>
    <phoneticPr fontId="2"/>
  </si>
  <si>
    <t>2月8日指示</t>
    <phoneticPr fontId="2"/>
  </si>
  <si>
    <t>2月26日報告</t>
    <phoneticPr fontId="2"/>
  </si>
  <si>
    <t>3月7日報告</t>
    <phoneticPr fontId="2"/>
  </si>
  <si>
    <t>年末年始対象外</t>
    <phoneticPr fontId="2"/>
  </si>
  <si>
    <t>月単位週休２日達成</t>
    <rPh sb="0" eb="3">
      <t>ツキタンイ</t>
    </rPh>
    <rPh sb="3" eb="5">
      <t>シュウキュウ</t>
    </rPh>
    <rPh sb="6" eb="7">
      <t>ヒ</t>
    </rPh>
    <rPh sb="7" eb="9">
      <t>タッセイ</t>
    </rPh>
    <phoneticPr fontId="2"/>
  </si>
  <si>
    <t>週単位週休２日達成</t>
    <rPh sb="0" eb="3">
      <t>シュウタンイ</t>
    </rPh>
    <rPh sb="3" eb="5">
      <t>シュウキュウ</t>
    </rPh>
    <rPh sb="6" eb="7">
      <t>ヒ</t>
    </rPh>
    <rPh sb="7" eb="9">
      <t>タッセイ</t>
    </rPh>
    <phoneticPr fontId="2"/>
  </si>
  <si>
    <t>○</t>
    <phoneticPr fontId="2"/>
  </si>
  <si>
    <t>休工日作業（発注者指示）</t>
    <phoneticPr fontId="2"/>
  </si>
  <si>
    <r>
      <t>凡例：
　●休工予定日
　○降雨等による休工日
　■休工予定日だったが、受注者都合による現場作業日
　□「災害緊急対応」「品質・安全管理作業」「その他やむを得ない場合の作業（発注者指示等）」など（第4条ただし書き）←休工日扱い
　</t>
    </r>
    <r>
      <rPr>
        <sz val="10"/>
        <color rgb="FFFF0000"/>
        <rFont val="ＭＳ ゴシック"/>
        <family val="3"/>
        <charset val="128"/>
      </rPr>
      <t>●</t>
    </r>
    <r>
      <rPr>
        <sz val="10"/>
        <rFont val="ＭＳ ゴシック"/>
        <family val="3"/>
        <charset val="128"/>
      </rPr>
      <t xml:space="preserve">休工日
</t>
    </r>
    <r>
      <rPr>
        <u/>
        <sz val="10"/>
        <color rgb="FFFF0000"/>
        <rFont val="ＭＳ ゴシック"/>
        <family val="3"/>
        <charset val="128"/>
      </rPr>
      <t>※月単位の週休２日に関する留意事項</t>
    </r>
    <r>
      <rPr>
        <sz val="10"/>
        <color rgb="FFFF0000"/>
        <rFont val="ＭＳ ゴシック"/>
        <family val="3"/>
        <charset val="128"/>
      </rPr>
      <t xml:space="preserve">
　暦上の土曜日・日曜日の閉所では週休２日の達成ができない月においては、当該月の土曜日・日曜日の合計日数以上に現場閉所を行っていれば、
　達成しているものとみなす。</t>
    </r>
    <r>
      <rPr>
        <sz val="10"/>
        <rFont val="ＭＳ ゴシック"/>
        <family val="3"/>
        <charset val="128"/>
      </rPr>
      <t xml:space="preserve">
</t>
    </r>
    <r>
      <rPr>
        <u/>
        <sz val="10"/>
        <color rgb="FFFF0000"/>
        <rFont val="ＭＳ ゴシック"/>
        <family val="3"/>
        <charset val="128"/>
      </rPr>
      <t>※週単位の週休２日に関する留意事項</t>
    </r>
    <r>
      <rPr>
        <sz val="10"/>
        <color rgb="FFFF0000"/>
        <rFont val="ＭＳ ゴシック"/>
        <family val="3"/>
        <charset val="128"/>
      </rPr>
      <t xml:space="preserve">
　対象期間の日数が７日に満たない週においては、当該週の土曜日・日曜日の合計日数以上の現場閉所を行っていれば、
　達成しているものとみなす。</t>
    </r>
    <r>
      <rPr>
        <sz val="10"/>
        <rFont val="ＭＳ ゴシック"/>
        <family val="3"/>
        <charset val="128"/>
      </rPr>
      <t xml:space="preserve">
</t>
    </r>
    <rPh sb="0" eb="2">
      <t>ハンレイ</t>
    </rPh>
    <rPh sb="6" eb="8">
      <t>キュウコウ</t>
    </rPh>
    <rPh sb="8" eb="11">
      <t>ヨテイヒ</t>
    </rPh>
    <rPh sb="14" eb="17">
      <t>コウウトウ</t>
    </rPh>
    <rPh sb="20" eb="23">
      <t>キュウコウヒ</t>
    </rPh>
    <rPh sb="36" eb="39">
      <t>ジュチュウシャ</t>
    </rPh>
    <rPh sb="39" eb="41">
      <t>ツゴウ</t>
    </rPh>
    <rPh sb="44" eb="46">
      <t>ゲンバ</t>
    </rPh>
    <rPh sb="46" eb="49">
      <t>サギョウヒ</t>
    </rPh>
    <rPh sb="53" eb="55">
      <t>サイガイ</t>
    </rPh>
    <rPh sb="55" eb="57">
      <t>キンキュウ</t>
    </rPh>
    <rPh sb="57" eb="59">
      <t>タイオウ</t>
    </rPh>
    <rPh sb="61" eb="63">
      <t>ヒンシツ</t>
    </rPh>
    <rPh sb="64" eb="68">
      <t>アンゼンカンリ</t>
    </rPh>
    <rPh sb="68" eb="70">
      <t>サギョウ</t>
    </rPh>
    <rPh sb="74" eb="75">
      <t>タ</t>
    </rPh>
    <rPh sb="78" eb="79">
      <t>エ</t>
    </rPh>
    <rPh sb="81" eb="83">
      <t>バアイ</t>
    </rPh>
    <rPh sb="84" eb="86">
      <t>サギョウ</t>
    </rPh>
    <rPh sb="87" eb="90">
      <t>ハッチュウシャ</t>
    </rPh>
    <rPh sb="90" eb="92">
      <t>シジ</t>
    </rPh>
    <rPh sb="92" eb="93">
      <t>トウ</t>
    </rPh>
    <rPh sb="98" eb="99">
      <t>ダイ</t>
    </rPh>
    <rPh sb="100" eb="101">
      <t>ジョウ</t>
    </rPh>
    <rPh sb="104" eb="105">
      <t>カ</t>
    </rPh>
    <rPh sb="108" eb="111">
      <t>キュウコウヒ</t>
    </rPh>
    <rPh sb="111" eb="112">
      <t>アツカ</t>
    </rPh>
    <rPh sb="116" eb="119">
      <t>キュウコウヒ</t>
    </rPh>
    <rPh sb="122" eb="125">
      <t>ツキタンイ</t>
    </rPh>
    <rPh sb="174" eb="176">
      <t>トウガイ</t>
    </rPh>
    <rPh sb="193" eb="195">
      <t>ゲンバ</t>
    </rPh>
    <rPh sb="222" eb="223">
      <t>シュウ</t>
    </rPh>
    <rPh sb="240" eb="244">
      <t>タイショウキカン</t>
    </rPh>
    <rPh sb="245" eb="247">
      <t>ニッスウ</t>
    </rPh>
    <rPh sb="249" eb="250">
      <t>ニチ</t>
    </rPh>
    <rPh sb="251" eb="252">
      <t>ミ</t>
    </rPh>
    <rPh sb="255" eb="256">
      <t>シュウ</t>
    </rPh>
    <rPh sb="262" eb="265">
      <t>トウガイシュウ</t>
    </rPh>
    <rPh sb="270" eb="273">
      <t>ニチヨウビ</t>
    </rPh>
    <rPh sb="274" eb="280">
      <t>ゴウケイニッスウイジョウ</t>
    </rPh>
    <rPh sb="281" eb="285">
      <t>ゲンバヘイショ</t>
    </rPh>
    <rPh sb="286" eb="287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</si>
</sst>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%"/>
    <numFmt numFmtId="178" formatCode="0.0_);[Red]\(0.0\)"/>
    <numFmt numFmtId="179" formatCode="0_);[Red]\(0\)"/>
    <numFmt numFmtId="180" formatCode="General&quot;日&quot;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u/>
      <sz val="16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0"/>
      <color indexed="3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u/>
      <sz val="10"/>
      <color rgb="FFFF0000"/>
      <name val="ＭＳ 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E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43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3" borderId="44" applyNumberFormat="0" applyFont="0" applyAlignment="0" applyProtection="0">
      <alignment vertical="center"/>
    </xf>
    <xf numFmtId="0" fontId="29" fillId="0" borderId="4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4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0" applyNumberFormat="0" applyFill="0" applyAlignment="0" applyProtection="0">
      <alignment vertical="center"/>
    </xf>
    <xf numFmtId="0" fontId="37" fillId="31" borderId="5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" borderId="46" applyNumberFormat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38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38" fontId="6" fillId="0" borderId="0" xfId="33" applyFont="1" applyAlignment="1">
      <alignment horizontal="right" vertical="center"/>
    </xf>
    <xf numFmtId="56" fontId="6" fillId="0" borderId="0" xfId="33" quotePrefix="1" applyNumberFormat="1" applyFont="1" applyAlignment="1">
      <alignment horizontal="center" vertical="center" wrapText="1"/>
    </xf>
    <xf numFmtId="178" fontId="6" fillId="0" borderId="0" xfId="0" quotePrefix="1" applyNumberFormat="1" applyFont="1" applyAlignment="1">
      <alignment horizontal="center" vertical="center"/>
    </xf>
    <xf numFmtId="38" fontId="3" fillId="0" borderId="0" xfId="33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78" fontId="6" fillId="0" borderId="0" xfId="0" applyNumberFormat="1" applyFont="1" applyAlignment="1">
      <alignment horizontal="center" vertical="center"/>
    </xf>
    <xf numFmtId="38" fontId="11" fillId="0" borderId="0" xfId="33" applyFont="1" applyAlignment="1">
      <alignment horizontal="right" vertical="center"/>
    </xf>
    <xf numFmtId="38" fontId="7" fillId="0" borderId="0" xfId="33" applyFont="1" applyAlignment="1">
      <alignment horizontal="right" vertical="center" wrapText="1"/>
    </xf>
    <xf numFmtId="178" fontId="13" fillId="0" borderId="0" xfId="0" quotePrefix="1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vertical="center" textRotation="255" wrapText="1" shrinkToFit="1"/>
    </xf>
    <xf numFmtId="0" fontId="6" fillId="0" borderId="0" xfId="0" applyFont="1" applyAlignment="1">
      <alignment vertical="center" shrinkToFit="1"/>
    </xf>
    <xf numFmtId="176" fontId="6" fillId="0" borderId="0" xfId="0" quotePrefix="1" applyNumberFormat="1" applyFont="1">
      <alignment vertical="center"/>
    </xf>
    <xf numFmtId="38" fontId="6" fillId="0" borderId="0" xfId="33" applyFont="1" applyAlignment="1">
      <alignment vertical="center"/>
    </xf>
    <xf numFmtId="56" fontId="6" fillId="0" borderId="0" xfId="33" quotePrefix="1" applyNumberFormat="1" applyFont="1" applyAlignment="1">
      <alignment vertical="center" shrinkToFit="1"/>
    </xf>
    <xf numFmtId="177" fontId="6" fillId="0" borderId="0" xfId="0" quotePrefix="1" applyNumberFormat="1" applyFont="1">
      <alignment vertical="center"/>
    </xf>
    <xf numFmtId="0" fontId="11" fillId="0" borderId="0" xfId="0" quotePrefix="1" applyFont="1">
      <alignment vertical="center"/>
    </xf>
    <xf numFmtId="38" fontId="11" fillId="0" borderId="0" xfId="33" applyFont="1" applyAlignment="1">
      <alignment vertical="center"/>
    </xf>
    <xf numFmtId="56" fontId="11" fillId="0" borderId="0" xfId="33" quotePrefix="1" applyNumberFormat="1" applyFont="1" applyAlignment="1">
      <alignment vertical="center" shrinkToFit="1"/>
    </xf>
    <xf numFmtId="56" fontId="11" fillId="0" borderId="0" xfId="33" applyNumberFormat="1" applyFont="1" applyAlignment="1">
      <alignment vertical="center" shrinkToFit="1"/>
    </xf>
    <xf numFmtId="177" fontId="13" fillId="0" borderId="0" xfId="0" quotePrefix="1" applyNumberFormat="1" applyFont="1">
      <alignment vertical="center"/>
    </xf>
    <xf numFmtId="177" fontId="0" fillId="0" borderId="0" xfId="0" applyNumberFormat="1">
      <alignment vertical="center"/>
    </xf>
    <xf numFmtId="56" fontId="11" fillId="0" borderId="0" xfId="33" quotePrefix="1" applyNumberFormat="1" applyFont="1" applyAlignment="1">
      <alignment horizontal="center" vertical="center" shrinkToFit="1"/>
    </xf>
    <xf numFmtId="56" fontId="11" fillId="0" borderId="0" xfId="33" applyNumberFormat="1" applyFont="1" applyAlignment="1">
      <alignment horizontal="center" vertical="center" shrinkToFit="1"/>
    </xf>
    <xf numFmtId="177" fontId="11" fillId="0" borderId="0" xfId="0" quotePrefix="1" applyNumberFormat="1" applyFont="1">
      <alignment vertical="center"/>
    </xf>
    <xf numFmtId="177" fontId="15" fillId="0" borderId="0" xfId="0" applyNumberFormat="1" applyFont="1">
      <alignment vertical="center"/>
    </xf>
    <xf numFmtId="0" fontId="6" fillId="0" borderId="0" xfId="0" applyFont="1" applyAlignment="1">
      <alignment vertical="center" textRotation="255" shrinkToFit="1"/>
    </xf>
    <xf numFmtId="178" fontId="11" fillId="0" borderId="0" xfId="0" quotePrefix="1" applyNumberFormat="1" applyFont="1">
      <alignment vertical="center"/>
    </xf>
    <xf numFmtId="178" fontId="14" fillId="0" borderId="0" xfId="0" quotePrefix="1" applyNumberFormat="1" applyFont="1">
      <alignment vertical="center"/>
    </xf>
    <xf numFmtId="56" fontId="11" fillId="0" borderId="0" xfId="33" quotePrefix="1" applyNumberFormat="1" applyFont="1" applyAlignment="1">
      <alignment vertical="center" wrapText="1"/>
    </xf>
    <xf numFmtId="56" fontId="11" fillId="0" borderId="0" xfId="33" applyNumberFormat="1" applyFont="1" applyAlignment="1">
      <alignment vertical="center" wrapText="1"/>
    </xf>
    <xf numFmtId="0" fontId="0" fillId="0" borderId="0" xfId="0" applyAlignment="1">
      <alignment vertical="center" shrinkToFit="1"/>
    </xf>
    <xf numFmtId="56" fontId="6" fillId="0" borderId="0" xfId="33" quotePrefix="1" applyNumberFormat="1" applyFont="1" applyAlignment="1">
      <alignment vertical="center" wrapText="1"/>
    </xf>
    <xf numFmtId="178" fontId="6" fillId="0" borderId="0" xfId="0" quotePrefix="1" applyNumberFormat="1" applyFont="1">
      <alignment vertical="center"/>
    </xf>
    <xf numFmtId="0" fontId="0" fillId="0" borderId="0" xfId="0" applyAlignment="1">
      <alignment horizontal="center" vertical="center" shrinkToFit="1"/>
    </xf>
    <xf numFmtId="176" fontId="6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textRotation="180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56" fontId="7" fillId="0" borderId="9" xfId="33" quotePrefix="1" applyNumberFormat="1" applyFont="1" applyBorder="1" applyAlignment="1">
      <alignment horizontal="center" vertical="center" shrinkToFit="1"/>
    </xf>
    <xf numFmtId="56" fontId="7" fillId="33" borderId="9" xfId="33" quotePrefix="1" applyNumberFormat="1" applyFont="1" applyFill="1" applyBorder="1" applyAlignment="1">
      <alignment horizontal="center" vertical="center" shrinkToFit="1"/>
    </xf>
    <xf numFmtId="0" fontId="7" fillId="34" borderId="9" xfId="0" applyFont="1" applyFill="1" applyBorder="1" applyAlignment="1">
      <alignment horizontal="center" vertical="center"/>
    </xf>
    <xf numFmtId="38" fontId="22" fillId="0" borderId="9" xfId="33" applyFont="1" applyBorder="1" applyAlignment="1">
      <alignment horizontal="center" vertical="center"/>
    </xf>
    <xf numFmtId="56" fontId="22" fillId="0" borderId="9" xfId="33" quotePrefix="1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56" fontId="7" fillId="0" borderId="9" xfId="33" quotePrefix="1" applyNumberFormat="1" applyFont="1" applyBorder="1" applyAlignment="1">
      <alignment horizontal="center" vertical="center" textRotation="255" shrinkToFit="1"/>
    </xf>
    <xf numFmtId="56" fontId="22" fillId="0" borderId="2" xfId="33" quotePrefix="1" applyNumberFormat="1" applyFont="1" applyBorder="1" applyAlignment="1">
      <alignment horizontal="center" vertical="center" shrinkToFit="1"/>
    </xf>
    <xf numFmtId="0" fontId="7" fillId="33" borderId="2" xfId="0" applyFont="1" applyFill="1" applyBorder="1" applyAlignment="1">
      <alignment horizontal="center" vertical="center"/>
    </xf>
    <xf numFmtId="0" fontId="7" fillId="3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56" fontId="22" fillId="0" borderId="7" xfId="33" quotePrefix="1" applyNumberFormat="1" applyFont="1" applyBorder="1" applyAlignment="1">
      <alignment horizontal="center" vertical="center" shrinkToFit="1"/>
    </xf>
    <xf numFmtId="56" fontId="7" fillId="0" borderId="7" xfId="33" quotePrefix="1" applyNumberFormat="1" applyFont="1" applyBorder="1" applyAlignment="1">
      <alignment horizontal="center" vertical="center" shrinkToFit="1"/>
    </xf>
    <xf numFmtId="56" fontId="7" fillId="0" borderId="1" xfId="33" applyNumberFormat="1" applyFont="1" applyBorder="1" applyAlignment="1">
      <alignment horizontal="center" vertical="center" shrinkToFit="1"/>
    </xf>
    <xf numFmtId="0" fontId="7" fillId="33" borderId="1" xfId="0" applyFont="1" applyFill="1" applyBorder="1" applyAlignment="1">
      <alignment horizontal="center" vertical="center"/>
    </xf>
    <xf numFmtId="0" fontId="7" fillId="34" borderId="1" xfId="0" applyFont="1" applyFill="1" applyBorder="1" applyAlignment="1">
      <alignment horizontal="center" vertical="center"/>
    </xf>
    <xf numFmtId="38" fontId="7" fillId="0" borderId="1" xfId="33" applyFont="1" applyBorder="1" applyAlignment="1">
      <alignment horizontal="center" vertical="center"/>
    </xf>
    <xf numFmtId="56" fontId="7" fillId="0" borderId="2" xfId="33" applyNumberFormat="1" applyFont="1" applyBorder="1" applyAlignment="1">
      <alignment horizontal="center" vertical="center" shrinkToFit="1"/>
    </xf>
    <xf numFmtId="56" fontId="7" fillId="0" borderId="1" xfId="33" quotePrefix="1" applyNumberFormat="1" applyFont="1" applyBorder="1" applyAlignment="1">
      <alignment horizontal="center" vertical="center" shrinkToFit="1"/>
    </xf>
    <xf numFmtId="56" fontId="7" fillId="34" borderId="9" xfId="33" quotePrefix="1" applyNumberFormat="1" applyFont="1" applyFill="1" applyBorder="1" applyAlignment="1">
      <alignment horizontal="center" vertical="center" shrinkToFit="1"/>
    </xf>
    <xf numFmtId="56" fontId="7" fillId="35" borderId="9" xfId="33" quotePrefix="1" applyNumberFormat="1" applyFont="1" applyFill="1" applyBorder="1" applyAlignment="1">
      <alignment horizontal="center" vertical="center" shrinkToFit="1"/>
    </xf>
    <xf numFmtId="0" fontId="7" fillId="35" borderId="9" xfId="0" applyFont="1" applyFill="1" applyBorder="1" applyAlignment="1">
      <alignment horizontal="center" vertical="center"/>
    </xf>
    <xf numFmtId="56" fontId="7" fillId="34" borderId="7" xfId="33" quotePrefix="1" applyNumberFormat="1" applyFont="1" applyFill="1" applyBorder="1" applyAlignment="1">
      <alignment horizontal="center" vertical="center" shrinkToFit="1"/>
    </xf>
    <xf numFmtId="56" fontId="7" fillId="33" borderId="7" xfId="33" quotePrefix="1" applyNumberFormat="1" applyFont="1" applyFill="1" applyBorder="1" applyAlignment="1">
      <alignment horizontal="center" vertical="center" shrinkToFit="1"/>
    </xf>
    <xf numFmtId="0" fontId="7" fillId="34" borderId="7" xfId="0" applyFont="1" applyFill="1" applyBorder="1" applyAlignment="1">
      <alignment horizontal="center" vertical="center"/>
    </xf>
    <xf numFmtId="0" fontId="7" fillId="35" borderId="7" xfId="0" applyFont="1" applyFill="1" applyBorder="1" applyAlignment="1">
      <alignment horizontal="center" vertical="center"/>
    </xf>
    <xf numFmtId="0" fontId="7" fillId="35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56" fontId="22" fillId="33" borderId="2" xfId="33" quotePrefix="1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7" fillId="0" borderId="1" xfId="0" quotePrefix="1" applyNumberFormat="1" applyFont="1" applyBorder="1" applyAlignment="1">
      <alignment horizontal="center" vertical="center"/>
    </xf>
    <xf numFmtId="56" fontId="7" fillId="33" borderId="1" xfId="33" applyNumberFormat="1" applyFont="1" applyFill="1" applyBorder="1" applyAlignment="1">
      <alignment horizontal="center" vertical="center" shrinkToFit="1"/>
    </xf>
    <xf numFmtId="178" fontId="7" fillId="0" borderId="1" xfId="0" quotePrefix="1" applyNumberFormat="1" applyFont="1" applyBorder="1" applyAlignment="1">
      <alignment horizontal="center" vertical="center"/>
    </xf>
    <xf numFmtId="56" fontId="7" fillId="33" borderId="1" xfId="33" quotePrefix="1" applyNumberFormat="1" applyFont="1" applyFill="1" applyBorder="1" applyAlignment="1">
      <alignment horizontal="center" vertical="center" shrinkToFit="1"/>
    </xf>
    <xf numFmtId="56" fontId="7" fillId="33" borderId="3" xfId="33" quotePrefix="1" applyNumberFormat="1" applyFont="1" applyFill="1" applyBorder="1" applyAlignment="1">
      <alignment horizontal="center" vertical="center" shrinkToFit="1"/>
    </xf>
    <xf numFmtId="0" fontId="7" fillId="3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56" fontId="22" fillId="33" borderId="7" xfId="33" quotePrefix="1" applyNumberFormat="1" applyFont="1" applyFill="1" applyBorder="1" applyAlignment="1">
      <alignment horizontal="center" vertical="center" shrinkToFit="1"/>
    </xf>
    <xf numFmtId="56" fontId="7" fillId="33" borderId="2" xfId="33" applyNumberFormat="1" applyFont="1" applyFill="1" applyBorder="1" applyAlignment="1">
      <alignment horizontal="center" vertical="center" shrinkToFit="1"/>
    </xf>
    <xf numFmtId="0" fontId="7" fillId="35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1" fillId="0" borderId="12" xfId="0" applyFont="1" applyBorder="1" applyAlignment="1">
      <alignment horizontal="center" vertical="center" textRotation="255"/>
    </xf>
    <xf numFmtId="0" fontId="41" fillId="0" borderId="13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 wrapText="1" shrinkToFit="1"/>
    </xf>
    <xf numFmtId="176" fontId="41" fillId="0" borderId="13" xfId="0" applyNumberFormat="1" applyFont="1" applyBorder="1" applyAlignment="1">
      <alignment horizontal="center" vertical="center"/>
    </xf>
    <xf numFmtId="38" fontId="41" fillId="0" borderId="13" xfId="33" applyFont="1" applyFill="1" applyBorder="1" applyAlignment="1">
      <alignment horizontal="center" vertical="center"/>
    </xf>
    <xf numFmtId="56" fontId="41" fillId="0" borderId="13" xfId="33" quotePrefix="1" applyNumberFormat="1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shrinkToFit="1"/>
    </xf>
    <xf numFmtId="38" fontId="22" fillId="0" borderId="7" xfId="33" applyFont="1" applyBorder="1" applyAlignment="1">
      <alignment horizontal="center" vertical="center"/>
    </xf>
    <xf numFmtId="0" fontId="7" fillId="33" borderId="7" xfId="0" applyFont="1" applyFill="1" applyBorder="1" applyAlignment="1">
      <alignment horizontal="center" vertical="center"/>
    </xf>
    <xf numFmtId="178" fontId="22" fillId="0" borderId="7" xfId="0" quotePrefix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shrinkToFit="1"/>
    </xf>
    <xf numFmtId="176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8" fontId="7" fillId="0" borderId="13" xfId="33" applyFont="1" applyBorder="1" applyAlignment="1">
      <alignment horizontal="center" vertical="center"/>
    </xf>
    <xf numFmtId="56" fontId="7" fillId="0" borderId="13" xfId="33" quotePrefix="1" applyNumberFormat="1" applyFont="1" applyBorder="1" applyAlignment="1">
      <alignment horizontal="center" vertical="center" shrinkToFit="1"/>
    </xf>
    <xf numFmtId="56" fontId="7" fillId="33" borderId="13" xfId="33" quotePrefix="1" applyNumberFormat="1" applyFont="1" applyFill="1" applyBorder="1" applyAlignment="1">
      <alignment horizontal="center" vertical="center" shrinkToFit="1"/>
    </xf>
    <xf numFmtId="0" fontId="7" fillId="34" borderId="13" xfId="0" applyFont="1" applyFill="1" applyBorder="1" applyAlignment="1">
      <alignment horizontal="center" vertical="center"/>
    </xf>
    <xf numFmtId="0" fontId="7" fillId="33" borderId="13" xfId="0" applyFont="1" applyFill="1" applyBorder="1" applyAlignment="1">
      <alignment horizontal="center" vertical="center"/>
    </xf>
    <xf numFmtId="177" fontId="7" fillId="0" borderId="13" xfId="0" quotePrefix="1" applyNumberFormat="1" applyFont="1" applyBorder="1" applyAlignment="1">
      <alignment horizontal="center" vertical="center"/>
    </xf>
    <xf numFmtId="0" fontId="7" fillId="35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33" borderId="6" xfId="0" applyFont="1" applyFill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56" fontId="7" fillId="0" borderId="3" xfId="33" quotePrefix="1" applyNumberFormat="1" applyFont="1" applyBorder="1" applyAlignment="1">
      <alignment horizontal="center" vertical="center" shrinkToFit="1"/>
    </xf>
    <xf numFmtId="0" fontId="7" fillId="35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 shrinkToFit="1"/>
    </xf>
    <xf numFmtId="56" fontId="7" fillId="0" borderId="9" xfId="33" quotePrefix="1" applyNumberFormat="1" applyFont="1" applyFill="1" applyBorder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right" vertical="center"/>
    </xf>
    <xf numFmtId="0" fontId="16" fillId="34" borderId="23" xfId="0" applyFont="1" applyFill="1" applyBorder="1" applyAlignment="1">
      <alignment horizontal="center" vertical="center"/>
    </xf>
    <xf numFmtId="0" fontId="7" fillId="34" borderId="24" xfId="0" applyFont="1" applyFill="1" applyBorder="1" applyAlignment="1">
      <alignment horizontal="center" vertical="center"/>
    </xf>
    <xf numFmtId="0" fontId="7" fillId="34" borderId="5" xfId="0" applyFont="1" applyFill="1" applyBorder="1" applyAlignment="1">
      <alignment horizontal="center" vertical="center"/>
    </xf>
    <xf numFmtId="0" fontId="7" fillId="34" borderId="2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56" fontId="16" fillId="33" borderId="3" xfId="33" quotePrefix="1" applyNumberFormat="1" applyFont="1" applyFill="1" applyBorder="1" applyAlignment="1">
      <alignment horizontal="center" vertical="center" shrinkToFit="1"/>
    </xf>
    <xf numFmtId="0" fontId="16" fillId="34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3" xfId="0" quotePrefix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8" fontId="16" fillId="0" borderId="3" xfId="33" applyFont="1" applyBorder="1" applyAlignment="1">
      <alignment horizontal="center" vertical="center"/>
    </xf>
    <xf numFmtId="56" fontId="16" fillId="0" borderId="3" xfId="33" quotePrefix="1" applyNumberFormat="1" applyFont="1" applyBorder="1" applyAlignment="1">
      <alignment horizontal="center" vertical="center" shrinkToFit="1"/>
    </xf>
    <xf numFmtId="0" fontId="16" fillId="35" borderId="3" xfId="0" applyFont="1" applyFill="1" applyBorder="1" applyAlignment="1">
      <alignment horizontal="center" vertical="center"/>
    </xf>
    <xf numFmtId="0" fontId="16" fillId="35" borderId="3" xfId="0" applyFont="1" applyFill="1" applyBorder="1" applyAlignment="1">
      <alignment horizontal="center" vertical="center" shrinkToFit="1"/>
    </xf>
    <xf numFmtId="0" fontId="16" fillId="35" borderId="3" xfId="0" quotePrefix="1" applyFont="1" applyFill="1" applyBorder="1" applyAlignment="1">
      <alignment horizontal="center" vertical="center"/>
    </xf>
    <xf numFmtId="38" fontId="16" fillId="35" borderId="3" xfId="33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textRotation="255"/>
    </xf>
    <xf numFmtId="56" fontId="16" fillId="0" borderId="7" xfId="0" applyNumberFormat="1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textRotation="255"/>
    </xf>
    <xf numFmtId="56" fontId="16" fillId="0" borderId="1" xfId="0" applyNumberFormat="1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textRotation="255"/>
    </xf>
    <xf numFmtId="56" fontId="16" fillId="0" borderId="3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textRotation="255"/>
    </xf>
    <xf numFmtId="0" fontId="20" fillId="0" borderId="13" xfId="0" applyFont="1" applyBorder="1" applyAlignment="1">
      <alignment horizontal="center" vertical="center" shrinkToFit="1"/>
    </xf>
    <xf numFmtId="56" fontId="16" fillId="0" borderId="3" xfId="33" quotePrefix="1" applyNumberFormat="1" applyFont="1" applyFill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textRotation="255"/>
    </xf>
    <xf numFmtId="56" fontId="16" fillId="0" borderId="20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 wrapText="1" shrinkToFit="1"/>
    </xf>
    <xf numFmtId="56" fontId="16" fillId="0" borderId="13" xfId="0" applyNumberFormat="1" applyFont="1" applyBorder="1" applyAlignment="1">
      <alignment horizontal="center" vertical="center" shrinkToFit="1"/>
    </xf>
    <xf numFmtId="0" fontId="47" fillId="0" borderId="2" xfId="0" applyFont="1" applyBorder="1" applyAlignment="1">
      <alignment horizontal="center" vertical="center" wrapText="1" shrinkToFit="1"/>
    </xf>
    <xf numFmtId="176" fontId="47" fillId="0" borderId="2" xfId="0" applyNumberFormat="1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38" fontId="47" fillId="0" borderId="2" xfId="33" applyFont="1" applyFill="1" applyBorder="1" applyAlignment="1">
      <alignment horizontal="center" vertical="center"/>
    </xf>
    <xf numFmtId="56" fontId="47" fillId="0" borderId="2" xfId="33" quotePrefix="1" applyNumberFormat="1" applyFont="1" applyFill="1" applyBorder="1" applyAlignment="1">
      <alignment horizontal="center" vertical="center" shrinkToFit="1"/>
    </xf>
    <xf numFmtId="178" fontId="47" fillId="0" borderId="2" xfId="0" quotePrefix="1" applyNumberFormat="1" applyFont="1" applyBorder="1" applyAlignment="1">
      <alignment horizontal="center" vertical="center"/>
    </xf>
    <xf numFmtId="177" fontId="47" fillId="0" borderId="2" xfId="0" quotePrefix="1" applyNumberFormat="1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0" fontId="0" fillId="0" borderId="37" xfId="0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33" borderId="1" xfId="0" applyFont="1" applyFill="1" applyBorder="1" applyAlignment="1">
      <alignment horizontal="center" vertical="center"/>
    </xf>
    <xf numFmtId="0" fontId="17" fillId="34" borderId="1" xfId="0" applyFont="1" applyFill="1" applyBorder="1" applyAlignment="1">
      <alignment horizontal="center" vertical="center"/>
    </xf>
    <xf numFmtId="0" fontId="5" fillId="34" borderId="5" xfId="0" applyFont="1" applyFill="1" applyBorder="1" applyAlignment="1">
      <alignment horizontal="center" vertical="center"/>
    </xf>
    <xf numFmtId="0" fontId="17" fillId="35" borderId="1" xfId="0" applyFont="1" applyFill="1" applyBorder="1" applyAlignment="1">
      <alignment horizontal="center" vertical="center"/>
    </xf>
    <xf numFmtId="179" fontId="47" fillId="0" borderId="2" xfId="0" applyNumberFormat="1" applyFont="1" applyBorder="1" applyAlignment="1">
      <alignment horizontal="center" vertical="center"/>
    </xf>
    <xf numFmtId="179" fontId="47" fillId="0" borderId="2" xfId="33" quotePrefix="1" applyNumberFormat="1" applyFont="1" applyFill="1" applyBorder="1" applyAlignment="1">
      <alignment horizontal="center" vertical="center" shrinkToFit="1"/>
    </xf>
    <xf numFmtId="179" fontId="47" fillId="0" borderId="2" xfId="0" quotePrefix="1" applyNumberFormat="1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6" fillId="0" borderId="54" xfId="0" quotePrefix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textRotation="255"/>
    </xf>
    <xf numFmtId="0" fontId="7" fillId="0" borderId="5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7" fillId="0" borderId="55" xfId="0" applyFont="1" applyBorder="1" applyAlignment="1">
      <alignment horizontal="center" vertical="center" wrapText="1" shrinkToFit="1"/>
    </xf>
    <xf numFmtId="0" fontId="17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shrinkToFit="1"/>
    </xf>
    <xf numFmtId="178" fontId="22" fillId="0" borderId="58" xfId="0" quotePrefix="1" applyNumberFormat="1" applyFont="1" applyBorder="1" applyAlignment="1">
      <alignment horizontal="center" vertical="center"/>
    </xf>
    <xf numFmtId="178" fontId="22" fillId="0" borderId="59" xfId="0" quotePrefix="1" applyNumberFormat="1" applyFont="1" applyBorder="1" applyAlignment="1">
      <alignment horizontal="center" vertical="center"/>
    </xf>
    <xf numFmtId="178" fontId="7" fillId="0" borderId="56" xfId="0" quotePrefix="1" applyNumberFormat="1" applyFont="1" applyBorder="1" applyAlignment="1">
      <alignment horizontal="center" vertical="center"/>
    </xf>
    <xf numFmtId="177" fontId="7" fillId="0" borderId="52" xfId="0" quotePrefix="1" applyNumberFormat="1" applyFont="1" applyBorder="1" applyAlignment="1">
      <alignment horizontal="center" vertical="center"/>
    </xf>
    <xf numFmtId="178" fontId="47" fillId="0" borderId="60" xfId="0" quotePrefix="1" applyNumberFormat="1" applyFont="1" applyBorder="1" applyAlignment="1">
      <alignment horizontal="center" vertical="center"/>
    </xf>
    <xf numFmtId="178" fontId="42" fillId="0" borderId="52" xfId="0" quotePrefix="1" applyNumberFormat="1" applyFont="1" applyBorder="1" applyAlignment="1">
      <alignment horizontal="center" vertical="center"/>
    </xf>
    <xf numFmtId="0" fontId="17" fillId="33" borderId="53" xfId="0" applyFont="1" applyFill="1" applyBorder="1" applyAlignment="1">
      <alignment horizontal="center" vertical="center"/>
    </xf>
    <xf numFmtId="56" fontId="16" fillId="33" borderId="54" xfId="33" quotePrefix="1" applyNumberFormat="1" applyFont="1" applyFill="1" applyBorder="1" applyAlignment="1">
      <alignment horizontal="center" vertical="center" shrinkToFit="1"/>
    </xf>
    <xf numFmtId="56" fontId="7" fillId="33" borderId="42" xfId="33" quotePrefix="1" applyNumberFormat="1" applyFont="1" applyFill="1" applyBorder="1" applyAlignment="1">
      <alignment horizontal="center" vertical="center" shrinkToFit="1"/>
    </xf>
    <xf numFmtId="0" fontId="7" fillId="33" borderId="53" xfId="0" applyFont="1" applyFill="1" applyBorder="1" applyAlignment="1">
      <alignment horizontal="center" vertical="center"/>
    </xf>
    <xf numFmtId="0" fontId="7" fillId="33" borderId="28" xfId="0" applyFont="1" applyFill="1" applyBorder="1" applyAlignment="1">
      <alignment horizontal="center" vertical="center"/>
    </xf>
    <xf numFmtId="56" fontId="16" fillId="0" borderId="57" xfId="33" quotePrefix="1" applyNumberFormat="1" applyFont="1" applyBorder="1" applyAlignment="1">
      <alignment horizontal="center" vertical="center" shrinkToFit="1"/>
    </xf>
    <xf numFmtId="56" fontId="7" fillId="0" borderId="56" xfId="33" applyNumberFormat="1" applyFont="1" applyBorder="1" applyAlignment="1">
      <alignment horizontal="center" vertical="center" shrinkToFit="1"/>
    </xf>
    <xf numFmtId="56" fontId="7" fillId="0" borderId="56" xfId="33" quotePrefix="1" applyNumberFormat="1" applyFont="1" applyBorder="1" applyAlignment="1">
      <alignment horizontal="center" vertical="center" shrinkToFit="1"/>
    </xf>
    <xf numFmtId="56" fontId="7" fillId="0" borderId="52" xfId="33" quotePrefix="1" applyNumberFormat="1" applyFont="1" applyBorder="1" applyAlignment="1">
      <alignment horizontal="center" vertical="center" shrinkToFit="1"/>
    </xf>
    <xf numFmtId="0" fontId="47" fillId="0" borderId="8" xfId="0" applyFont="1" applyBorder="1" applyAlignment="1">
      <alignment horizontal="center" vertical="center" wrapText="1" shrinkToFit="1"/>
    </xf>
    <xf numFmtId="38" fontId="47" fillId="0" borderId="8" xfId="33" applyFont="1" applyFill="1" applyBorder="1" applyAlignment="1">
      <alignment horizontal="center" vertical="center"/>
    </xf>
    <xf numFmtId="56" fontId="47" fillId="0" borderId="8" xfId="33" quotePrefix="1" applyNumberFormat="1" applyFont="1" applyFill="1" applyBorder="1" applyAlignment="1">
      <alignment horizontal="center" vertical="center" shrinkToFit="1"/>
    </xf>
    <xf numFmtId="178" fontId="47" fillId="0" borderId="8" xfId="0" quotePrefix="1" applyNumberFormat="1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177" fontId="47" fillId="0" borderId="8" xfId="0" quotePrefix="1" applyNumberFormat="1" applyFont="1" applyBorder="1" applyAlignment="1">
      <alignment horizontal="center" vertical="center"/>
    </xf>
    <xf numFmtId="56" fontId="47" fillId="0" borderId="61" xfId="33" quotePrefix="1" applyNumberFormat="1" applyFont="1" applyFill="1" applyBorder="1" applyAlignment="1">
      <alignment horizontal="center" vertical="center" shrinkToFit="1"/>
    </xf>
    <xf numFmtId="56" fontId="47" fillId="0" borderId="62" xfId="33" quotePrefix="1" applyNumberFormat="1" applyFont="1" applyFill="1" applyBorder="1" applyAlignment="1">
      <alignment horizontal="center" vertical="center" shrinkToFit="1"/>
    </xf>
    <xf numFmtId="0" fontId="47" fillId="0" borderId="32" xfId="0" applyFont="1" applyBorder="1" applyAlignment="1">
      <alignment horizontal="center" vertical="center"/>
    </xf>
    <xf numFmtId="0" fontId="41" fillId="37" borderId="22" xfId="0" applyFont="1" applyFill="1" applyBorder="1" applyAlignment="1">
      <alignment horizontal="center" vertical="center"/>
    </xf>
    <xf numFmtId="0" fontId="41" fillId="37" borderId="14" xfId="0" applyFont="1" applyFill="1" applyBorder="1" applyAlignment="1">
      <alignment horizontal="center" vertical="center"/>
    </xf>
    <xf numFmtId="0" fontId="41" fillId="37" borderId="28" xfId="0" applyFont="1" applyFill="1" applyBorder="1" applyAlignment="1">
      <alignment horizontal="center" vertical="center"/>
    </xf>
    <xf numFmtId="0" fontId="44" fillId="37" borderId="22" xfId="0" applyFont="1" applyFill="1" applyBorder="1" applyAlignment="1">
      <alignment horizontal="center" vertical="center"/>
    </xf>
    <xf numFmtId="0" fontId="44" fillId="37" borderId="14" xfId="0" applyFont="1" applyFill="1" applyBorder="1" applyAlignment="1">
      <alignment horizontal="center" vertical="center"/>
    </xf>
    <xf numFmtId="56" fontId="7" fillId="0" borderId="58" xfId="33" quotePrefix="1" applyNumberFormat="1" applyFont="1" applyBorder="1" applyAlignment="1">
      <alignment horizontal="center" vertical="center" textRotation="255" shrinkToFit="1"/>
    </xf>
    <xf numFmtId="0" fontId="44" fillId="0" borderId="63" xfId="0" applyFont="1" applyBorder="1" applyAlignment="1">
      <alignment horizontal="center" vertical="center" textRotation="255" wrapText="1"/>
    </xf>
    <xf numFmtId="0" fontId="4" fillId="0" borderId="0" xfId="0" applyFont="1" applyAlignment="1">
      <alignment vertical="center" wrapText="1"/>
    </xf>
    <xf numFmtId="0" fontId="7" fillId="0" borderId="2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44" fillId="0" borderId="7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6" fillId="35" borderId="14" xfId="0" applyFont="1" applyFill="1" applyBorder="1" applyAlignment="1">
      <alignment vertical="center" shrinkToFit="1"/>
    </xf>
    <xf numFmtId="0" fontId="44" fillId="0" borderId="64" xfId="0" applyFont="1" applyBorder="1" applyAlignment="1">
      <alignment horizontal="center" vertical="center" textRotation="255" wrapText="1"/>
    </xf>
    <xf numFmtId="0" fontId="44" fillId="0" borderId="3" xfId="0" applyFont="1" applyBorder="1" applyAlignment="1">
      <alignment horizontal="center" vertical="center"/>
    </xf>
    <xf numFmtId="0" fontId="44" fillId="37" borderId="65" xfId="0" applyFont="1" applyFill="1" applyBorder="1" applyAlignment="1">
      <alignment horizontal="center" vertical="center"/>
    </xf>
    <xf numFmtId="0" fontId="46" fillId="0" borderId="65" xfId="0" applyFont="1" applyBorder="1">
      <alignment vertical="center"/>
    </xf>
    <xf numFmtId="0" fontId="46" fillId="0" borderId="23" xfId="0" applyFont="1" applyBorder="1">
      <alignment vertical="center"/>
    </xf>
    <xf numFmtId="0" fontId="41" fillId="0" borderId="2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0" fillId="0" borderId="35" xfId="0" applyBorder="1" applyAlignment="1">
      <alignment horizontal="left"/>
    </xf>
    <xf numFmtId="0" fontId="41" fillId="0" borderId="41" xfId="0" applyFont="1" applyBorder="1" applyAlignment="1">
      <alignment horizontal="center" vertical="center" textRotation="255"/>
    </xf>
    <xf numFmtId="0" fontId="50" fillId="0" borderId="37" xfId="0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/>
    </xf>
    <xf numFmtId="56" fontId="41" fillId="0" borderId="67" xfId="33" quotePrefix="1" applyNumberFormat="1" applyFont="1" applyFill="1" applyBorder="1" applyAlignment="1">
      <alignment vertical="center" shrinkToFit="1"/>
    </xf>
    <xf numFmtId="0" fontId="50" fillId="36" borderId="0" xfId="0" applyFont="1" applyFill="1" applyAlignment="1">
      <alignment horizontal="center" vertical="center" shrinkToFit="1"/>
    </xf>
    <xf numFmtId="0" fontId="41" fillId="0" borderId="68" xfId="0" applyFont="1" applyBorder="1">
      <alignment vertical="center"/>
    </xf>
    <xf numFmtId="56" fontId="41" fillId="35" borderId="37" xfId="33" quotePrefix="1" applyNumberFormat="1" applyFont="1" applyFill="1" applyBorder="1" applyAlignment="1">
      <alignment vertical="center" shrinkToFit="1"/>
    </xf>
    <xf numFmtId="0" fontId="41" fillId="35" borderId="68" xfId="0" applyFont="1" applyFill="1" applyBorder="1">
      <alignment vertical="center"/>
    </xf>
    <xf numFmtId="56" fontId="41" fillId="35" borderId="41" xfId="33" quotePrefix="1" applyNumberFormat="1" applyFont="1" applyFill="1" applyBorder="1" applyAlignment="1">
      <alignment vertical="center" shrinkToFit="1"/>
    </xf>
    <xf numFmtId="56" fontId="41" fillId="35" borderId="38" xfId="33" quotePrefix="1" applyNumberFormat="1" applyFont="1" applyFill="1" applyBorder="1" applyAlignment="1">
      <alignment vertical="center" shrinkToFit="1"/>
    </xf>
    <xf numFmtId="0" fontId="41" fillId="0" borderId="67" xfId="0" applyFont="1" applyBorder="1" applyAlignment="1">
      <alignment vertical="center" wrapText="1" shrinkToFit="1"/>
    </xf>
    <xf numFmtId="56" fontId="41" fillId="0" borderId="68" xfId="33" quotePrefix="1" applyNumberFormat="1" applyFont="1" applyFill="1" applyBorder="1" applyAlignment="1">
      <alignment vertical="center" shrinkToFit="1"/>
    </xf>
    <xf numFmtId="56" fontId="41" fillId="0" borderId="9" xfId="33" quotePrefix="1" applyNumberFormat="1" applyFont="1" applyFill="1" applyBorder="1" applyAlignment="1">
      <alignment vertical="center" shrinkToFit="1"/>
    </xf>
    <xf numFmtId="0" fontId="41" fillId="0" borderId="9" xfId="0" applyFont="1" applyBorder="1">
      <alignment vertical="center"/>
    </xf>
    <xf numFmtId="56" fontId="41" fillId="35" borderId="68" xfId="33" quotePrefix="1" applyNumberFormat="1" applyFont="1" applyFill="1" applyBorder="1" applyAlignment="1">
      <alignment vertical="center" shrinkToFit="1"/>
    </xf>
    <xf numFmtId="56" fontId="41" fillId="35" borderId="9" xfId="33" quotePrefix="1" applyNumberFormat="1" applyFont="1" applyFill="1" applyBorder="1" applyAlignment="1">
      <alignment vertical="center" shrinkToFi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5" fillId="0" borderId="0" xfId="0" applyFont="1" applyAlignment="1">
      <alignment vertical="top" wrapText="1"/>
    </xf>
    <xf numFmtId="0" fontId="41" fillId="0" borderId="7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56" fontId="41" fillId="35" borderId="24" xfId="33" quotePrefix="1" applyNumberFormat="1" applyFont="1" applyFill="1" applyBorder="1" applyAlignment="1">
      <alignment vertical="center" shrinkToFit="1"/>
    </xf>
    <xf numFmtId="56" fontId="41" fillId="0" borderId="69" xfId="33" quotePrefix="1" applyNumberFormat="1" applyFont="1" applyFill="1" applyBorder="1" applyAlignment="1">
      <alignment vertical="center" shrinkToFit="1"/>
    </xf>
    <xf numFmtId="56" fontId="41" fillId="35" borderId="70" xfId="33" quotePrefix="1" applyNumberFormat="1" applyFont="1" applyFill="1" applyBorder="1" applyAlignment="1">
      <alignment vertical="center" shrinkToFit="1"/>
    </xf>
    <xf numFmtId="0" fontId="41" fillId="0" borderId="9" xfId="0" applyFont="1" applyBorder="1" applyAlignment="1">
      <alignment vertical="center" wrapText="1" shrinkToFit="1"/>
    </xf>
    <xf numFmtId="56" fontId="41" fillId="0" borderId="58" xfId="33" quotePrefix="1" applyNumberFormat="1" applyFont="1" applyFill="1" applyBorder="1" applyAlignment="1">
      <alignment vertical="center" shrinkToFit="1"/>
    </xf>
    <xf numFmtId="56" fontId="41" fillId="0" borderId="41" xfId="33" quotePrefix="1" applyNumberFormat="1" applyFont="1" applyFill="1" applyBorder="1" applyAlignment="1">
      <alignment horizontal="center" vertical="center" shrinkToFit="1"/>
    </xf>
    <xf numFmtId="56" fontId="41" fillId="0" borderId="37" xfId="33" quotePrefix="1" applyNumberFormat="1" applyFont="1" applyFill="1" applyBorder="1" applyAlignment="1">
      <alignment horizontal="center" vertical="center" shrinkToFit="1"/>
    </xf>
    <xf numFmtId="56" fontId="41" fillId="0" borderId="38" xfId="33" quotePrefix="1" applyNumberFormat="1" applyFont="1" applyFill="1" applyBorder="1" applyAlignment="1">
      <alignment horizontal="center" vertical="center" shrinkToFit="1"/>
    </xf>
    <xf numFmtId="180" fontId="51" fillId="36" borderId="25" xfId="0" applyNumberFormat="1" applyFont="1" applyFill="1" applyBorder="1" applyAlignment="1">
      <alignment horizontal="center" vertical="center" wrapText="1"/>
    </xf>
    <xf numFmtId="180" fontId="51" fillId="36" borderId="39" xfId="0" applyNumberFormat="1" applyFont="1" applyFill="1" applyBorder="1" applyAlignment="1">
      <alignment horizontal="center" vertical="center" wrapText="1"/>
    </xf>
    <xf numFmtId="177" fontId="51" fillId="36" borderId="25" xfId="43" applyNumberFormat="1" applyFont="1" applyFill="1" applyBorder="1" applyAlignment="1">
      <alignment horizontal="center" vertical="center" wrapText="1"/>
    </xf>
    <xf numFmtId="177" fontId="51" fillId="36" borderId="39" xfId="43" applyNumberFormat="1" applyFont="1" applyFill="1" applyBorder="1" applyAlignment="1">
      <alignment horizontal="center" vertical="center" wrapText="1"/>
    </xf>
    <xf numFmtId="177" fontId="51" fillId="36" borderId="40" xfId="43" applyNumberFormat="1" applyFont="1" applyFill="1" applyBorder="1" applyAlignment="1">
      <alignment horizontal="center" vertical="center" wrapText="1"/>
    </xf>
    <xf numFmtId="56" fontId="41" fillId="0" borderId="67" xfId="33" quotePrefix="1" applyNumberFormat="1" applyFont="1" applyFill="1" applyBorder="1" applyAlignment="1">
      <alignment horizontal="center" vertical="center" shrinkToFit="1"/>
    </xf>
    <xf numFmtId="0" fontId="41" fillId="0" borderId="6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50" fillId="36" borderId="22" xfId="0" applyFont="1" applyFill="1" applyBorder="1" applyAlignment="1">
      <alignment horizontal="center" vertical="center" shrinkToFit="1"/>
    </xf>
    <xf numFmtId="0" fontId="50" fillId="36" borderId="14" xfId="0" applyFont="1" applyFill="1" applyBorder="1" applyAlignment="1">
      <alignment horizontal="center" vertical="center" shrinkToFit="1"/>
    </xf>
    <xf numFmtId="0" fontId="50" fillId="36" borderId="15" xfId="0" applyFont="1" applyFill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21" fillId="35" borderId="14" xfId="0" applyFont="1" applyFill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44" fillId="0" borderId="29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 wrapText="1" shrinkToFit="1"/>
    </xf>
    <xf numFmtId="0" fontId="41" fillId="0" borderId="37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/>
    </xf>
    <xf numFmtId="0" fontId="46" fillId="35" borderId="22" xfId="0" applyFont="1" applyFill="1" applyBorder="1" applyAlignment="1">
      <alignment horizontal="center" vertical="center" shrinkToFit="1"/>
    </xf>
    <xf numFmtId="0" fontId="46" fillId="35" borderId="14" xfId="0" applyFont="1" applyFill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5" fillId="0" borderId="5" xfId="0" applyFont="1" applyBorder="1" applyAlignment="1">
      <alignment vertical="top" wrapText="1"/>
    </xf>
    <xf numFmtId="0" fontId="45" fillId="0" borderId="4" xfId="0" applyFont="1" applyBorder="1" applyAlignment="1">
      <alignment vertical="top" wrapText="1"/>
    </xf>
    <xf numFmtId="0" fontId="45" fillId="0" borderId="53" xfId="0" applyFont="1" applyBorder="1" applyAlignment="1">
      <alignment vertical="top" wrapText="1"/>
    </xf>
    <xf numFmtId="0" fontId="46" fillId="35" borderId="23" xfId="0" applyFont="1" applyFill="1" applyBorder="1" applyAlignment="1">
      <alignment horizontal="center" vertical="center"/>
    </xf>
    <xf numFmtId="0" fontId="46" fillId="35" borderId="65" xfId="0" applyFont="1" applyFill="1" applyBorder="1" applyAlignment="1">
      <alignment horizontal="center" vertical="center"/>
    </xf>
    <xf numFmtId="0" fontId="46" fillId="35" borderId="66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127</xdr:row>
      <xdr:rowOff>0</xdr:rowOff>
    </xdr:from>
    <xdr:to>
      <xdr:col>11</xdr:col>
      <xdr:colOff>0</xdr:colOff>
      <xdr:row>127</xdr:row>
      <xdr:rowOff>0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3019425" y="182308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127</xdr:row>
      <xdr:rowOff>0</xdr:rowOff>
    </xdr:from>
    <xdr:to>
      <xdr:col>11</xdr:col>
      <xdr:colOff>0</xdr:colOff>
      <xdr:row>127</xdr:row>
      <xdr:rowOff>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3019425" y="1823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127</xdr:row>
      <xdr:rowOff>0</xdr:rowOff>
    </xdr:from>
    <xdr:to>
      <xdr:col>11</xdr:col>
      <xdr:colOff>47625</xdr:colOff>
      <xdr:row>127</xdr:row>
      <xdr:rowOff>0</xdr:rowOff>
    </xdr:to>
    <xdr:sp macro="" textlink="">
      <xdr:nvSpPr>
        <xdr:cNvPr id="4" name="Line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3019425" y="1823085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zoomScaleSheetLayoutView="4" workbookViewId="0"/>
  </sheetViews>
  <sheetFormatPr defaultRowHeight="13.5" x14ac:dyDescent="0.15"/>
  <sheetData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showZeros="0" showOutlineSymbols="0" topLeftCell="B54" zoomScaleNormal="100" zoomScaleSheetLayoutView="4" workbookViewId="0"/>
  </sheetViews>
  <sheetFormatPr defaultRowHeight="13.5" x14ac:dyDescent="0.15"/>
  <sheetData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P147"/>
  <sheetViews>
    <sheetView tabSelected="1" view="pageBreakPreview" zoomScaleNormal="100" zoomScaleSheetLayoutView="100" workbookViewId="0">
      <selection activeCell="B1" sqref="B1"/>
    </sheetView>
  </sheetViews>
  <sheetFormatPr defaultRowHeight="10.5" x14ac:dyDescent="0.15"/>
  <cols>
    <col min="1" max="1" width="4" style="5" customWidth="1"/>
    <col min="2" max="2" width="5.25" style="5" customWidth="1"/>
    <col min="3" max="3" width="17.625" style="5" customWidth="1"/>
    <col min="4" max="6" width="2.875" style="5" customWidth="1"/>
    <col min="7" max="7" width="2.875" style="3" customWidth="1"/>
    <col min="8" max="34" width="2.875" style="5" customWidth="1"/>
    <col min="35" max="41" width="2.375" style="5" customWidth="1"/>
    <col min="42" max="42" width="3.375" style="5" customWidth="1"/>
    <col min="43" max="16384" width="9" style="5"/>
  </cols>
  <sheetData>
    <row r="1" spans="2:42" ht="21" customHeight="1" x14ac:dyDescent="0.15">
      <c r="B1" s="20"/>
      <c r="C1" s="126"/>
      <c r="D1" s="20"/>
      <c r="E1" s="20"/>
      <c r="F1" s="20"/>
      <c r="G1" s="316" t="s">
        <v>43</v>
      </c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20"/>
      <c r="Y1" s="129"/>
      <c r="Z1" s="129"/>
      <c r="AA1" s="129"/>
      <c r="AB1" s="129"/>
      <c r="AC1" s="129"/>
      <c r="AD1" s="129"/>
      <c r="AE1" s="129"/>
      <c r="AF1" s="129"/>
      <c r="AG1" s="129"/>
      <c r="AN1" s="130" t="s">
        <v>26</v>
      </c>
      <c r="AO1" s="130"/>
    </row>
    <row r="2" spans="2:42" ht="15" thickBot="1" x14ac:dyDescent="0.2">
      <c r="B2" s="6"/>
      <c r="C2" s="8" t="s">
        <v>40</v>
      </c>
      <c r="D2" s="2"/>
      <c r="E2" s="6"/>
      <c r="F2" s="2"/>
      <c r="G2" s="6"/>
      <c r="H2" s="6"/>
      <c r="I2" s="6"/>
      <c r="J2" s="6"/>
      <c r="K2" s="6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M2" s="227" t="s">
        <v>44</v>
      </c>
    </row>
    <row r="3" spans="2:42" ht="12" customHeight="1" x14ac:dyDescent="0.15">
      <c r="B3" s="305" t="s">
        <v>0</v>
      </c>
      <c r="C3" s="307" t="s">
        <v>1</v>
      </c>
      <c r="D3" s="309" t="s">
        <v>3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1"/>
      <c r="AI3" s="293" t="s">
        <v>2</v>
      </c>
      <c r="AJ3" s="294"/>
      <c r="AK3" s="294"/>
      <c r="AL3" s="294"/>
      <c r="AM3" s="294"/>
      <c r="AN3" s="295"/>
      <c r="AO3" s="235"/>
    </row>
    <row r="4" spans="2:42" ht="12" customHeight="1" x14ac:dyDescent="0.15">
      <c r="B4" s="306"/>
      <c r="C4" s="308"/>
      <c r="D4" s="171">
        <v>1</v>
      </c>
      <c r="E4" s="171">
        <v>2</v>
      </c>
      <c r="F4" s="171">
        <v>3</v>
      </c>
      <c r="G4" s="171">
        <v>4</v>
      </c>
      <c r="H4" s="171">
        <v>5</v>
      </c>
      <c r="I4" s="172">
        <v>6</v>
      </c>
      <c r="J4" s="173">
        <v>7</v>
      </c>
      <c r="K4" s="185">
        <v>8</v>
      </c>
      <c r="L4" s="179">
        <v>9</v>
      </c>
      <c r="M4" s="171">
        <v>10</v>
      </c>
      <c r="N4" s="171">
        <v>11</v>
      </c>
      <c r="O4" s="171">
        <v>12</v>
      </c>
      <c r="P4" s="172">
        <v>13</v>
      </c>
      <c r="Q4" s="173">
        <v>14</v>
      </c>
      <c r="R4" s="171">
        <v>15</v>
      </c>
      <c r="S4" s="171">
        <v>16</v>
      </c>
      <c r="T4" s="171">
        <v>17</v>
      </c>
      <c r="U4" s="171">
        <v>18</v>
      </c>
      <c r="V4" s="171">
        <v>19</v>
      </c>
      <c r="W4" s="172">
        <v>20</v>
      </c>
      <c r="X4" s="173">
        <v>21</v>
      </c>
      <c r="Y4" s="171">
        <v>22</v>
      </c>
      <c r="Z4" s="171">
        <v>23</v>
      </c>
      <c r="AA4" s="171">
        <v>24</v>
      </c>
      <c r="AB4" s="171">
        <v>25</v>
      </c>
      <c r="AC4" s="171">
        <v>26</v>
      </c>
      <c r="AD4" s="172">
        <v>27</v>
      </c>
      <c r="AE4" s="173">
        <v>28</v>
      </c>
      <c r="AF4" s="171">
        <v>29</v>
      </c>
      <c r="AG4" s="171">
        <v>30</v>
      </c>
      <c r="AH4" s="171">
        <v>31</v>
      </c>
      <c r="AI4" s="296"/>
      <c r="AJ4" s="297"/>
      <c r="AK4" s="297"/>
      <c r="AL4" s="297"/>
      <c r="AM4" s="297"/>
      <c r="AN4" s="298"/>
      <c r="AO4" s="235"/>
      <c r="AP4" s="5">
        <v>23</v>
      </c>
    </row>
    <row r="5" spans="2:42" ht="12" customHeight="1" thickBot="1" x14ac:dyDescent="0.2">
      <c r="B5" s="306"/>
      <c r="C5" s="308"/>
      <c r="D5" s="138" t="s">
        <v>5</v>
      </c>
      <c r="E5" s="139" t="s">
        <v>6</v>
      </c>
      <c r="F5" s="140" t="s">
        <v>7</v>
      </c>
      <c r="G5" s="141" t="s">
        <v>8</v>
      </c>
      <c r="H5" s="142" t="s">
        <v>9</v>
      </c>
      <c r="I5" s="136" t="s">
        <v>10</v>
      </c>
      <c r="J5" s="137" t="s">
        <v>11</v>
      </c>
      <c r="K5" s="186" t="s">
        <v>5</v>
      </c>
      <c r="L5" s="180" t="s">
        <v>6</v>
      </c>
      <c r="M5" s="140" t="s">
        <v>7</v>
      </c>
      <c r="N5" s="141" t="s">
        <v>8</v>
      </c>
      <c r="O5" s="142" t="s">
        <v>9</v>
      </c>
      <c r="P5" s="136" t="s">
        <v>10</v>
      </c>
      <c r="Q5" s="137" t="s">
        <v>11</v>
      </c>
      <c r="R5" s="138" t="s">
        <v>5</v>
      </c>
      <c r="S5" s="139" t="s">
        <v>6</v>
      </c>
      <c r="T5" s="140" t="s">
        <v>7</v>
      </c>
      <c r="U5" s="141" t="s">
        <v>8</v>
      </c>
      <c r="V5" s="142" t="s">
        <v>9</v>
      </c>
      <c r="W5" s="136" t="s">
        <v>10</v>
      </c>
      <c r="X5" s="137" t="s">
        <v>11</v>
      </c>
      <c r="Y5" s="138" t="s">
        <v>5</v>
      </c>
      <c r="Z5" s="139" t="s">
        <v>6</v>
      </c>
      <c r="AA5" s="140" t="s">
        <v>7</v>
      </c>
      <c r="AB5" s="141" t="s">
        <v>8</v>
      </c>
      <c r="AC5" s="142" t="s">
        <v>9</v>
      </c>
      <c r="AD5" s="136" t="s">
        <v>10</v>
      </c>
      <c r="AE5" s="137" t="s">
        <v>11</v>
      </c>
      <c r="AF5" s="138" t="s">
        <v>5</v>
      </c>
      <c r="AG5" s="139" t="s">
        <v>6</v>
      </c>
      <c r="AH5" s="140" t="s">
        <v>7</v>
      </c>
      <c r="AI5" s="299"/>
      <c r="AJ5" s="300"/>
      <c r="AK5" s="300"/>
      <c r="AL5" s="300"/>
      <c r="AM5" s="300"/>
      <c r="AN5" s="301"/>
      <c r="AO5" s="235"/>
    </row>
    <row r="6" spans="2:42" ht="45" customHeight="1" thickBot="1" x14ac:dyDescent="0.2">
      <c r="B6" s="312" t="s">
        <v>27</v>
      </c>
      <c r="C6" s="313"/>
      <c r="D6" s="81"/>
      <c r="E6" s="59"/>
      <c r="F6" s="59"/>
      <c r="G6" s="57"/>
      <c r="H6" s="58"/>
      <c r="I6" s="55"/>
      <c r="J6" s="73"/>
      <c r="K6" s="187"/>
      <c r="L6" s="181" t="s">
        <v>19</v>
      </c>
      <c r="M6" s="59"/>
      <c r="N6" s="59"/>
      <c r="O6" s="59"/>
      <c r="P6" s="55"/>
      <c r="Q6" s="73"/>
      <c r="R6" s="59"/>
      <c r="S6" s="59"/>
      <c r="T6" s="124" t="s">
        <v>20</v>
      </c>
      <c r="U6" s="59" t="s">
        <v>12</v>
      </c>
      <c r="V6" s="59"/>
      <c r="W6" s="55" t="s">
        <v>28</v>
      </c>
      <c r="X6" s="73" t="s">
        <v>28</v>
      </c>
      <c r="Y6" s="59"/>
      <c r="Z6" s="59"/>
      <c r="AA6" s="59"/>
      <c r="AB6" s="59"/>
      <c r="AC6" s="59"/>
      <c r="AD6" s="55" t="s">
        <v>28</v>
      </c>
      <c r="AE6" s="73" t="s">
        <v>28</v>
      </c>
      <c r="AF6" s="59"/>
      <c r="AG6" s="59"/>
      <c r="AH6" s="59"/>
      <c r="AI6" s="302"/>
      <c r="AJ6" s="303"/>
      <c r="AK6" s="303"/>
      <c r="AL6" s="303"/>
      <c r="AM6" s="303"/>
      <c r="AN6" s="304"/>
      <c r="AO6" s="254"/>
    </row>
    <row r="7" spans="2:42" ht="12" customHeight="1" x14ac:dyDescent="0.15">
      <c r="B7" s="156"/>
      <c r="C7" s="157"/>
      <c r="D7" s="105"/>
      <c r="E7" s="53"/>
      <c r="F7" s="53"/>
      <c r="G7" s="106"/>
      <c r="H7" s="65"/>
      <c r="I7" s="92"/>
      <c r="J7" s="78"/>
      <c r="K7" s="188"/>
      <c r="L7" s="135"/>
      <c r="M7" s="53"/>
      <c r="N7" s="53"/>
      <c r="O7" s="53"/>
      <c r="P7" s="107"/>
      <c r="Q7" s="78"/>
      <c r="R7" s="53"/>
      <c r="S7" s="53"/>
      <c r="T7" s="53"/>
      <c r="U7" s="53"/>
      <c r="V7" s="53"/>
      <c r="W7" s="107"/>
      <c r="X7" s="78"/>
      <c r="Y7" s="53"/>
      <c r="Z7" s="53"/>
      <c r="AA7" s="53"/>
      <c r="AB7" s="53"/>
      <c r="AC7" s="53"/>
      <c r="AD7" s="107"/>
      <c r="AE7" s="78"/>
      <c r="AF7" s="108"/>
      <c r="AG7" s="53"/>
      <c r="AH7" s="53"/>
      <c r="AI7" s="287"/>
      <c r="AJ7" s="288"/>
      <c r="AK7" s="288"/>
      <c r="AL7" s="288"/>
      <c r="AM7" s="288"/>
      <c r="AN7" s="289"/>
      <c r="AO7" s="255"/>
    </row>
    <row r="8" spans="2:42" ht="12" customHeight="1" x14ac:dyDescent="0.15">
      <c r="B8" s="149"/>
      <c r="C8" s="158"/>
      <c r="D8" s="83"/>
      <c r="E8" s="84"/>
      <c r="F8" s="52"/>
      <c r="G8" s="70"/>
      <c r="H8" s="67"/>
      <c r="I8" s="85"/>
      <c r="J8" s="69"/>
      <c r="K8" s="189"/>
      <c r="L8" s="182"/>
      <c r="M8" s="52"/>
      <c r="N8" s="52"/>
      <c r="O8" s="52"/>
      <c r="P8" s="68"/>
      <c r="Q8" s="69"/>
      <c r="R8" s="52"/>
      <c r="S8" s="52"/>
      <c r="T8" s="52"/>
      <c r="U8" s="52"/>
      <c r="V8" s="52"/>
      <c r="W8" s="68"/>
      <c r="X8" s="69"/>
      <c r="Y8" s="52"/>
      <c r="Z8" s="52"/>
      <c r="AA8" s="52"/>
      <c r="AB8" s="52"/>
      <c r="AC8" s="52"/>
      <c r="AD8" s="68"/>
      <c r="AE8" s="69"/>
      <c r="AF8" s="86"/>
      <c r="AG8" s="52"/>
      <c r="AH8" s="52"/>
      <c r="AI8" s="281"/>
      <c r="AJ8" s="282"/>
      <c r="AK8" s="282"/>
      <c r="AL8" s="282"/>
      <c r="AM8" s="282"/>
      <c r="AN8" s="283"/>
      <c r="AO8" s="256"/>
    </row>
    <row r="9" spans="2:42" ht="12" customHeight="1" x14ac:dyDescent="0.15">
      <c r="B9" s="149"/>
      <c r="C9" s="158"/>
      <c r="D9" s="83"/>
      <c r="E9" s="84"/>
      <c r="F9" s="52"/>
      <c r="G9" s="70"/>
      <c r="H9" s="67"/>
      <c r="I9" s="85"/>
      <c r="J9" s="69"/>
      <c r="K9" s="189"/>
      <c r="L9" s="182"/>
      <c r="M9" s="52"/>
      <c r="N9" s="52"/>
      <c r="O9" s="52"/>
      <c r="P9" s="68"/>
      <c r="Q9" s="69"/>
      <c r="R9" s="52"/>
      <c r="S9" s="52"/>
      <c r="T9" s="52"/>
      <c r="U9" s="52"/>
      <c r="V9" s="52"/>
      <c r="W9" s="68"/>
      <c r="X9" s="69"/>
      <c r="Y9" s="52"/>
      <c r="Z9" s="52"/>
      <c r="AA9" s="52"/>
      <c r="AB9" s="52"/>
      <c r="AC9" s="52"/>
      <c r="AD9" s="68"/>
      <c r="AE9" s="69"/>
      <c r="AF9" s="86"/>
      <c r="AG9" s="52"/>
      <c r="AH9" s="52"/>
      <c r="AI9" s="281"/>
      <c r="AJ9" s="282"/>
      <c r="AK9" s="282"/>
      <c r="AL9" s="282"/>
      <c r="AM9" s="282"/>
      <c r="AN9" s="283"/>
      <c r="AO9" s="256"/>
    </row>
    <row r="10" spans="2:42" ht="12" customHeight="1" x14ac:dyDescent="0.15">
      <c r="B10" s="149"/>
      <c r="C10" s="158"/>
      <c r="D10" s="83"/>
      <c r="E10" s="84"/>
      <c r="F10" s="52"/>
      <c r="G10" s="70"/>
      <c r="H10" s="67"/>
      <c r="I10" s="85"/>
      <c r="J10" s="69"/>
      <c r="K10" s="189"/>
      <c r="L10" s="182"/>
      <c r="M10" s="52"/>
      <c r="N10" s="52"/>
      <c r="O10" s="52"/>
      <c r="P10" s="68"/>
      <c r="Q10" s="69"/>
      <c r="R10" s="52"/>
      <c r="S10" s="52"/>
      <c r="T10" s="52"/>
      <c r="U10" s="52"/>
      <c r="V10" s="52"/>
      <c r="W10" s="68"/>
      <c r="X10" s="69"/>
      <c r="Y10" s="52"/>
      <c r="Z10" s="52"/>
      <c r="AA10" s="52"/>
      <c r="AB10" s="52"/>
      <c r="AC10" s="52"/>
      <c r="AD10" s="68"/>
      <c r="AE10" s="69"/>
      <c r="AF10" s="86"/>
      <c r="AG10" s="52"/>
      <c r="AH10" s="52"/>
      <c r="AI10" s="281"/>
      <c r="AJ10" s="282"/>
      <c r="AK10" s="282"/>
      <c r="AL10" s="282"/>
      <c r="AM10" s="282"/>
      <c r="AN10" s="283"/>
      <c r="AO10" s="256"/>
    </row>
    <row r="11" spans="2:42" ht="12" customHeight="1" x14ac:dyDescent="0.15">
      <c r="B11" s="149"/>
      <c r="C11" s="158"/>
      <c r="D11" s="83"/>
      <c r="E11" s="95"/>
      <c r="F11" s="52"/>
      <c r="G11" s="70"/>
      <c r="H11" s="72"/>
      <c r="I11" s="87"/>
      <c r="J11" s="69"/>
      <c r="K11" s="189"/>
      <c r="L11" s="182"/>
      <c r="M11" s="52"/>
      <c r="N11" s="52"/>
      <c r="O11" s="52"/>
      <c r="P11" s="68"/>
      <c r="Q11" s="69"/>
      <c r="R11" s="52"/>
      <c r="S11" s="52"/>
      <c r="T11" s="52"/>
      <c r="U11" s="52"/>
      <c r="V11" s="52"/>
      <c r="W11" s="68"/>
      <c r="X11" s="69"/>
      <c r="Y11" s="52"/>
      <c r="Z11" s="52"/>
      <c r="AA11" s="52"/>
      <c r="AB11" s="52"/>
      <c r="AC11" s="52"/>
      <c r="AD11" s="68"/>
      <c r="AE11" s="69"/>
      <c r="AF11" s="86"/>
      <c r="AG11" s="52"/>
      <c r="AH11" s="52"/>
      <c r="AI11" s="281"/>
      <c r="AJ11" s="282"/>
      <c r="AK11" s="282"/>
      <c r="AL11" s="282"/>
      <c r="AM11" s="282"/>
      <c r="AN11" s="283"/>
      <c r="AO11" s="256"/>
    </row>
    <row r="12" spans="2:42" ht="12" customHeight="1" thickBot="1" x14ac:dyDescent="0.2">
      <c r="B12" s="159"/>
      <c r="C12" s="160"/>
      <c r="D12" s="109"/>
      <c r="E12" s="110"/>
      <c r="F12" s="111"/>
      <c r="G12" s="112"/>
      <c r="H12" s="113"/>
      <c r="I12" s="114"/>
      <c r="J12" s="115"/>
      <c r="K12" s="190"/>
      <c r="L12" s="183"/>
      <c r="M12" s="111"/>
      <c r="N12" s="111"/>
      <c r="O12" s="111"/>
      <c r="P12" s="116"/>
      <c r="Q12" s="115"/>
      <c r="R12" s="111"/>
      <c r="S12" s="111"/>
      <c r="T12" s="111"/>
      <c r="U12" s="111"/>
      <c r="V12" s="111"/>
      <c r="W12" s="116"/>
      <c r="X12" s="115"/>
      <c r="Y12" s="111"/>
      <c r="Z12" s="111"/>
      <c r="AA12" s="111"/>
      <c r="AB12" s="111"/>
      <c r="AC12" s="111"/>
      <c r="AD12" s="116"/>
      <c r="AE12" s="115"/>
      <c r="AF12" s="117"/>
      <c r="AG12" s="111"/>
      <c r="AH12" s="111"/>
      <c r="AI12" s="278"/>
      <c r="AJ12" s="279"/>
      <c r="AK12" s="279"/>
      <c r="AL12" s="279"/>
      <c r="AM12" s="279"/>
      <c r="AN12" s="280"/>
      <c r="AO12" s="257"/>
    </row>
    <row r="13" spans="2:42" ht="15" customHeight="1" x14ac:dyDescent="0.15">
      <c r="B13" s="104"/>
      <c r="C13" s="261" t="s">
        <v>25</v>
      </c>
      <c r="D13" s="162"/>
      <c r="E13" s="163"/>
      <c r="F13" s="164"/>
      <c r="G13" s="165"/>
      <c r="H13" s="166"/>
      <c r="I13" s="166"/>
      <c r="J13" s="166"/>
      <c r="K13" s="191"/>
      <c r="L13" s="184"/>
      <c r="M13" s="163"/>
      <c r="N13" s="164"/>
      <c r="O13" s="165"/>
      <c r="P13" s="166"/>
      <c r="Q13" s="166"/>
      <c r="R13" s="166"/>
      <c r="S13" s="167"/>
      <c r="T13" s="176"/>
      <c r="U13" s="177" t="s">
        <v>12</v>
      </c>
      <c r="V13" s="176"/>
      <c r="W13" s="177" t="s">
        <v>28</v>
      </c>
      <c r="X13" s="177" t="s">
        <v>39</v>
      </c>
      <c r="Y13" s="176"/>
      <c r="Z13" s="176"/>
      <c r="AA13" s="176"/>
      <c r="AB13" s="176"/>
      <c r="AC13" s="177"/>
      <c r="AD13" s="177" t="s">
        <v>28</v>
      </c>
      <c r="AE13" s="177" t="s">
        <v>28</v>
      </c>
      <c r="AF13" s="178"/>
      <c r="AG13" s="176"/>
      <c r="AH13" s="176"/>
      <c r="AI13" s="271">
        <f>COUNTIF(T13:AH13,"●")</f>
        <v>5</v>
      </c>
      <c r="AJ13" s="272"/>
      <c r="AK13" s="272"/>
      <c r="AL13" s="273">
        <f>AI13/COUNT(T4:AH4)</f>
        <v>0.33333333333333331</v>
      </c>
      <c r="AM13" s="274"/>
      <c r="AN13" s="275"/>
      <c r="AO13" s="258"/>
    </row>
    <row r="14" spans="2:42" s="96" customFormat="1" ht="15" customHeight="1" thickBot="1" x14ac:dyDescent="0.2">
      <c r="B14" s="98"/>
      <c r="C14" s="99" t="s">
        <v>41</v>
      </c>
      <c r="D14" s="100"/>
      <c r="E14" s="101"/>
      <c r="F14" s="99"/>
      <c r="G14" s="102"/>
      <c r="H14" s="103"/>
      <c r="I14" s="103"/>
      <c r="J14" s="103"/>
      <c r="K14" s="192"/>
      <c r="L14" s="290" t="s">
        <v>22</v>
      </c>
      <c r="M14" s="291"/>
      <c r="N14" s="291"/>
      <c r="O14" s="291"/>
      <c r="P14" s="291"/>
      <c r="Q14" s="291"/>
      <c r="R14" s="291"/>
      <c r="S14" s="292"/>
      <c r="T14" s="211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84" t="s">
        <v>50</v>
      </c>
      <c r="AJ14" s="285"/>
      <c r="AK14" s="285"/>
      <c r="AL14" s="285"/>
      <c r="AM14" s="285"/>
      <c r="AN14" s="286"/>
      <c r="AO14" s="242"/>
    </row>
    <row r="15" spans="2:42" s="96" customFormat="1" ht="15" customHeight="1" thickBot="1" x14ac:dyDescent="0.2">
      <c r="B15" s="238"/>
      <c r="C15" s="262" t="s">
        <v>51</v>
      </c>
      <c r="D15" s="266"/>
      <c r="E15" s="266"/>
      <c r="F15" s="266"/>
      <c r="G15" s="266"/>
      <c r="H15" s="266"/>
      <c r="I15" s="250"/>
      <c r="J15" s="250"/>
      <c r="K15" s="267"/>
      <c r="L15" s="265"/>
      <c r="M15" s="244"/>
      <c r="N15" s="244"/>
      <c r="O15" s="244"/>
      <c r="P15" s="244"/>
      <c r="Q15" s="244"/>
      <c r="R15" s="244"/>
      <c r="S15" s="244"/>
      <c r="T15" s="268" t="s">
        <v>52</v>
      </c>
      <c r="U15" s="269"/>
      <c r="V15" s="270"/>
      <c r="W15" s="276" t="s">
        <v>52</v>
      </c>
      <c r="X15" s="276"/>
      <c r="Y15" s="276"/>
      <c r="Z15" s="276"/>
      <c r="AA15" s="276"/>
      <c r="AB15" s="276"/>
      <c r="AC15" s="276"/>
      <c r="AD15" s="277" t="s">
        <v>52</v>
      </c>
      <c r="AE15" s="277"/>
      <c r="AF15" s="277"/>
      <c r="AG15" s="277"/>
      <c r="AH15" s="277"/>
      <c r="AI15" s="239"/>
      <c r="AJ15" s="239"/>
      <c r="AK15" s="239"/>
      <c r="AL15" s="239"/>
      <c r="AM15" s="239"/>
      <c r="AN15" s="240"/>
      <c r="AO15" s="236"/>
    </row>
    <row r="16" spans="2:42" ht="15" customHeight="1" thickBot="1" x14ac:dyDescent="0.2">
      <c r="B16" s="22"/>
      <c r="C16" s="23"/>
      <c r="D16" s="24"/>
      <c r="E16" s="51"/>
      <c r="F16" s="6"/>
      <c r="G16" s="30"/>
      <c r="H16" s="31"/>
      <c r="I16" s="31"/>
      <c r="J16" s="6"/>
      <c r="K16" s="37"/>
      <c r="L16" s="10"/>
      <c r="M16" s="10"/>
      <c r="N16" s="10"/>
      <c r="O16" s="10"/>
      <c r="P16" s="10"/>
      <c r="Q16" s="9"/>
      <c r="R16" s="10"/>
      <c r="S16" s="237"/>
      <c r="T16" s="10"/>
      <c r="U16" s="9"/>
      <c r="V16" s="10"/>
      <c r="W16" s="10"/>
      <c r="X16" s="10"/>
      <c r="Y16" s="10"/>
      <c r="Z16" s="8"/>
    </row>
    <row r="17" spans="2:42" ht="12" customHeight="1" x14ac:dyDescent="0.15">
      <c r="B17" s="305" t="s">
        <v>0</v>
      </c>
      <c r="C17" s="307" t="s">
        <v>1</v>
      </c>
      <c r="D17" s="309" t="s">
        <v>4</v>
      </c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226"/>
      <c r="AI17" s="293" t="s">
        <v>2</v>
      </c>
      <c r="AJ17" s="294"/>
      <c r="AK17" s="294"/>
      <c r="AL17" s="294"/>
      <c r="AM17" s="294"/>
      <c r="AN17" s="295"/>
      <c r="AO17" s="235"/>
    </row>
    <row r="18" spans="2:42" ht="12" customHeight="1" x14ac:dyDescent="0.15">
      <c r="B18" s="306"/>
      <c r="C18" s="308"/>
      <c r="D18" s="171">
        <v>1</v>
      </c>
      <c r="E18" s="171">
        <v>2</v>
      </c>
      <c r="F18" s="172">
        <v>3</v>
      </c>
      <c r="G18" s="173">
        <v>4</v>
      </c>
      <c r="H18" s="171">
        <v>5</v>
      </c>
      <c r="I18" s="171">
        <v>6</v>
      </c>
      <c r="J18" s="171">
        <v>7</v>
      </c>
      <c r="K18" s="171">
        <v>8</v>
      </c>
      <c r="L18" s="171">
        <v>9</v>
      </c>
      <c r="M18" s="172">
        <v>10</v>
      </c>
      <c r="N18" s="173">
        <v>11</v>
      </c>
      <c r="O18" s="171">
        <v>12</v>
      </c>
      <c r="P18" s="171">
        <v>13</v>
      </c>
      <c r="Q18" s="171">
        <v>14</v>
      </c>
      <c r="R18" s="171">
        <v>15</v>
      </c>
      <c r="S18" s="171">
        <v>16</v>
      </c>
      <c r="T18" s="172">
        <v>17</v>
      </c>
      <c r="U18" s="173">
        <v>18</v>
      </c>
      <c r="V18" s="171">
        <v>19</v>
      </c>
      <c r="W18" s="171">
        <v>20</v>
      </c>
      <c r="X18" s="171">
        <v>21</v>
      </c>
      <c r="Y18" s="171">
        <v>22</v>
      </c>
      <c r="Z18" s="171">
        <v>23</v>
      </c>
      <c r="AA18" s="172">
        <v>24</v>
      </c>
      <c r="AB18" s="173">
        <v>25</v>
      </c>
      <c r="AC18" s="171">
        <v>26</v>
      </c>
      <c r="AD18" s="171">
        <v>27</v>
      </c>
      <c r="AE18" s="171">
        <v>28</v>
      </c>
      <c r="AF18" s="171">
        <v>29</v>
      </c>
      <c r="AG18" s="220">
        <v>30</v>
      </c>
      <c r="AH18" s="171"/>
      <c r="AI18" s="296"/>
      <c r="AJ18" s="297"/>
      <c r="AK18" s="297"/>
      <c r="AL18" s="297"/>
      <c r="AM18" s="297"/>
      <c r="AN18" s="298"/>
      <c r="AO18" s="235"/>
      <c r="AP18" s="5">
        <v>30</v>
      </c>
    </row>
    <row r="19" spans="2:42" ht="12" customHeight="1" thickBot="1" x14ac:dyDescent="0.2">
      <c r="B19" s="306"/>
      <c r="C19" s="308"/>
      <c r="D19" s="141" t="s">
        <v>8</v>
      </c>
      <c r="E19" s="142" t="s">
        <v>9</v>
      </c>
      <c r="F19" s="136" t="s">
        <v>10</v>
      </c>
      <c r="G19" s="137" t="s">
        <v>11</v>
      </c>
      <c r="H19" s="138" t="s">
        <v>5</v>
      </c>
      <c r="I19" s="139" t="s">
        <v>6</v>
      </c>
      <c r="J19" s="140" t="s">
        <v>7</v>
      </c>
      <c r="K19" s="141" t="s">
        <v>8</v>
      </c>
      <c r="L19" s="142" t="s">
        <v>9</v>
      </c>
      <c r="M19" s="136" t="s">
        <v>10</v>
      </c>
      <c r="N19" s="137" t="s">
        <v>11</v>
      </c>
      <c r="O19" s="138" t="s">
        <v>5</v>
      </c>
      <c r="P19" s="139" t="s">
        <v>6</v>
      </c>
      <c r="Q19" s="140" t="s">
        <v>7</v>
      </c>
      <c r="R19" s="141" t="s">
        <v>8</v>
      </c>
      <c r="S19" s="142" t="s">
        <v>9</v>
      </c>
      <c r="T19" s="136" t="s">
        <v>10</v>
      </c>
      <c r="U19" s="137" t="s">
        <v>11</v>
      </c>
      <c r="V19" s="138" t="s">
        <v>5</v>
      </c>
      <c r="W19" s="139" t="s">
        <v>6</v>
      </c>
      <c r="X19" s="140" t="s">
        <v>7</v>
      </c>
      <c r="Y19" s="141" t="s">
        <v>8</v>
      </c>
      <c r="Z19" s="155" t="s">
        <v>9</v>
      </c>
      <c r="AA19" s="136" t="s">
        <v>10</v>
      </c>
      <c r="AB19" s="137" t="s">
        <v>11</v>
      </c>
      <c r="AC19" s="138" t="s">
        <v>5</v>
      </c>
      <c r="AD19" s="139" t="s">
        <v>6</v>
      </c>
      <c r="AE19" s="140" t="s">
        <v>7</v>
      </c>
      <c r="AF19" s="140" t="s">
        <v>8</v>
      </c>
      <c r="AG19" s="221" t="s">
        <v>9</v>
      </c>
      <c r="AH19" s="140"/>
      <c r="AI19" s="299"/>
      <c r="AJ19" s="300"/>
      <c r="AK19" s="300"/>
      <c r="AL19" s="300"/>
      <c r="AM19" s="300"/>
      <c r="AN19" s="301"/>
      <c r="AO19" s="235"/>
    </row>
    <row r="20" spans="2:42" ht="45" customHeight="1" thickBot="1" x14ac:dyDescent="0.2">
      <c r="B20" s="312" t="s">
        <v>27</v>
      </c>
      <c r="C20" s="313"/>
      <c r="D20" s="59"/>
      <c r="E20" s="59"/>
      <c r="F20" s="55" t="s">
        <v>28</v>
      </c>
      <c r="G20" s="73" t="s">
        <v>28</v>
      </c>
      <c r="H20" s="59"/>
      <c r="I20" s="59"/>
      <c r="J20" s="59"/>
      <c r="K20" s="59"/>
      <c r="L20" s="59"/>
      <c r="M20" s="55" t="s">
        <v>28</v>
      </c>
      <c r="N20" s="73" t="s">
        <v>28</v>
      </c>
      <c r="O20" s="59"/>
      <c r="P20" s="59"/>
      <c r="Q20" s="59"/>
      <c r="R20" s="59"/>
      <c r="S20" s="59"/>
      <c r="T20" s="55" t="s">
        <v>28</v>
      </c>
      <c r="U20" s="73" t="s">
        <v>28</v>
      </c>
      <c r="V20" s="59"/>
      <c r="W20" s="59"/>
      <c r="X20" s="59"/>
      <c r="Y20" s="59"/>
      <c r="Z20" s="125"/>
      <c r="AA20" s="55" t="s">
        <v>28</v>
      </c>
      <c r="AB20" s="73" t="s">
        <v>28</v>
      </c>
      <c r="AC20" s="59"/>
      <c r="AD20" s="59"/>
      <c r="AE20" s="59"/>
      <c r="AF20" s="59"/>
      <c r="AG20" s="219"/>
      <c r="AH20" s="59"/>
      <c r="AI20" s="302"/>
      <c r="AJ20" s="303"/>
      <c r="AK20" s="303"/>
      <c r="AL20" s="303"/>
      <c r="AM20" s="303"/>
      <c r="AN20" s="304"/>
      <c r="AO20" s="254"/>
    </row>
    <row r="21" spans="2:42" ht="12" customHeight="1" x14ac:dyDescent="0.15">
      <c r="B21" s="156" t="s">
        <v>13</v>
      </c>
      <c r="C21" s="157" t="s">
        <v>29</v>
      </c>
      <c r="D21" s="53"/>
      <c r="E21" s="53"/>
      <c r="F21" s="107"/>
      <c r="G21" s="78" t="s">
        <v>34</v>
      </c>
      <c r="H21" s="53"/>
      <c r="I21" s="53"/>
      <c r="J21" s="53"/>
      <c r="K21" s="53"/>
      <c r="L21" s="53"/>
      <c r="M21" s="107"/>
      <c r="N21" s="78"/>
      <c r="O21" s="53"/>
      <c r="P21" s="53"/>
      <c r="Q21" s="53"/>
      <c r="R21" s="53"/>
      <c r="S21" s="53"/>
      <c r="T21" s="107"/>
      <c r="U21" s="78"/>
      <c r="V21" s="108"/>
      <c r="W21" s="53"/>
      <c r="X21" s="53"/>
      <c r="Y21" s="53"/>
      <c r="Z21" s="53"/>
      <c r="AA21" s="107"/>
      <c r="AB21" s="78"/>
      <c r="AC21" s="53"/>
      <c r="AD21" s="53"/>
      <c r="AE21" s="53"/>
      <c r="AF21" s="53"/>
      <c r="AG21" s="222"/>
      <c r="AH21" s="53"/>
      <c r="AI21" s="287" t="s">
        <v>31</v>
      </c>
      <c r="AJ21" s="288"/>
      <c r="AK21" s="288"/>
      <c r="AL21" s="288"/>
      <c r="AM21" s="288"/>
      <c r="AN21" s="289"/>
      <c r="AO21" s="255"/>
    </row>
    <row r="22" spans="2:42" ht="12" customHeight="1" x14ac:dyDescent="0.15">
      <c r="B22" s="149"/>
      <c r="C22" s="158"/>
      <c r="D22" s="52"/>
      <c r="E22" s="52"/>
      <c r="F22" s="68"/>
      <c r="G22" s="69"/>
      <c r="H22" s="52"/>
      <c r="I22" s="52"/>
      <c r="J22" s="52"/>
      <c r="K22" s="52"/>
      <c r="L22" s="52"/>
      <c r="M22" s="68"/>
      <c r="N22" s="69"/>
      <c r="O22" s="52"/>
      <c r="P22" s="52"/>
      <c r="Q22" s="52"/>
      <c r="R22" s="52"/>
      <c r="S22" s="52"/>
      <c r="T22" s="68"/>
      <c r="U22" s="69"/>
      <c r="V22" s="86"/>
      <c r="W22" s="52"/>
      <c r="X22" s="52"/>
      <c r="Y22" s="64"/>
      <c r="Z22" s="52"/>
      <c r="AA22" s="68"/>
      <c r="AB22" s="69"/>
      <c r="AC22" s="52"/>
      <c r="AD22" s="52"/>
      <c r="AE22" s="52"/>
      <c r="AF22" s="52"/>
      <c r="AG22" s="223"/>
      <c r="AH22" s="52"/>
      <c r="AI22" s="281"/>
      <c r="AJ22" s="282"/>
      <c r="AK22" s="282"/>
      <c r="AL22" s="282"/>
      <c r="AM22" s="282"/>
      <c r="AN22" s="283"/>
      <c r="AO22" s="256"/>
    </row>
    <row r="23" spans="2:42" ht="12" customHeight="1" x14ac:dyDescent="0.15">
      <c r="B23" s="149"/>
      <c r="C23" s="158"/>
      <c r="D23" s="52"/>
      <c r="E23" s="52"/>
      <c r="F23" s="68"/>
      <c r="G23" s="69"/>
      <c r="H23" s="52"/>
      <c r="I23" s="52"/>
      <c r="J23" s="52"/>
      <c r="K23" s="52"/>
      <c r="L23" s="52"/>
      <c r="M23" s="68"/>
      <c r="N23" s="69"/>
      <c r="O23" s="52"/>
      <c r="P23" s="52"/>
      <c r="Q23" s="52"/>
      <c r="R23" s="52"/>
      <c r="S23" s="52"/>
      <c r="T23" s="68"/>
      <c r="U23" s="69"/>
      <c r="V23" s="86"/>
      <c r="W23" s="52"/>
      <c r="X23" s="52"/>
      <c r="Y23" s="64"/>
      <c r="Z23" s="52"/>
      <c r="AA23" s="68"/>
      <c r="AB23" s="69"/>
      <c r="AC23" s="52"/>
      <c r="AD23" s="52"/>
      <c r="AE23" s="52"/>
      <c r="AF23" s="52"/>
      <c r="AG23" s="223"/>
      <c r="AH23" s="52"/>
      <c r="AI23" s="281"/>
      <c r="AJ23" s="282"/>
      <c r="AK23" s="282"/>
      <c r="AL23" s="282"/>
      <c r="AM23" s="282"/>
      <c r="AN23" s="283"/>
      <c r="AO23" s="256"/>
    </row>
    <row r="24" spans="2:42" ht="12" customHeight="1" x14ac:dyDescent="0.15">
      <c r="B24" s="149"/>
      <c r="C24" s="158"/>
      <c r="D24" s="52"/>
      <c r="E24" s="52"/>
      <c r="F24" s="68"/>
      <c r="G24" s="69"/>
      <c r="H24" s="52"/>
      <c r="I24" s="52"/>
      <c r="J24" s="52"/>
      <c r="K24" s="52"/>
      <c r="L24" s="52"/>
      <c r="M24" s="68"/>
      <c r="N24" s="69"/>
      <c r="O24" s="52"/>
      <c r="P24" s="52"/>
      <c r="Q24" s="52"/>
      <c r="R24" s="52"/>
      <c r="S24" s="52"/>
      <c r="T24" s="68"/>
      <c r="U24" s="69"/>
      <c r="V24" s="86"/>
      <c r="W24" s="52"/>
      <c r="X24" s="52"/>
      <c r="Y24" s="64"/>
      <c r="Z24" s="52"/>
      <c r="AA24" s="68"/>
      <c r="AB24" s="69"/>
      <c r="AC24" s="52"/>
      <c r="AD24" s="52"/>
      <c r="AE24" s="52"/>
      <c r="AF24" s="52"/>
      <c r="AG24" s="223"/>
      <c r="AH24" s="52"/>
      <c r="AI24" s="281"/>
      <c r="AJ24" s="282"/>
      <c r="AK24" s="282"/>
      <c r="AL24" s="282"/>
      <c r="AM24" s="282"/>
      <c r="AN24" s="283"/>
      <c r="AO24" s="256"/>
    </row>
    <row r="25" spans="2:42" ht="12" customHeight="1" x14ac:dyDescent="0.15">
      <c r="B25" s="149"/>
      <c r="C25" s="158"/>
      <c r="D25" s="52"/>
      <c r="E25" s="52"/>
      <c r="F25" s="68"/>
      <c r="G25" s="69"/>
      <c r="H25" s="52"/>
      <c r="I25" s="52"/>
      <c r="J25" s="52"/>
      <c r="K25" s="52"/>
      <c r="L25" s="52"/>
      <c r="M25" s="68"/>
      <c r="N25" s="69"/>
      <c r="O25" s="52"/>
      <c r="P25" s="52"/>
      <c r="Q25" s="52"/>
      <c r="R25" s="52"/>
      <c r="S25" s="52"/>
      <c r="T25" s="68"/>
      <c r="U25" s="69"/>
      <c r="V25" s="86"/>
      <c r="W25" s="52"/>
      <c r="X25" s="52"/>
      <c r="Y25" s="52"/>
      <c r="Z25" s="52"/>
      <c r="AA25" s="68"/>
      <c r="AB25" s="69"/>
      <c r="AC25" s="52"/>
      <c r="AD25" s="52"/>
      <c r="AE25" s="52"/>
      <c r="AF25" s="52"/>
      <c r="AG25" s="223"/>
      <c r="AH25" s="52"/>
      <c r="AI25" s="281"/>
      <c r="AJ25" s="282"/>
      <c r="AK25" s="282"/>
      <c r="AL25" s="282"/>
      <c r="AM25" s="282"/>
      <c r="AN25" s="283"/>
      <c r="AO25" s="256"/>
    </row>
    <row r="26" spans="2:42" ht="12" customHeight="1" thickBot="1" x14ac:dyDescent="0.2">
      <c r="B26" s="159"/>
      <c r="C26" s="160"/>
      <c r="D26" s="111"/>
      <c r="E26" s="111"/>
      <c r="F26" s="116"/>
      <c r="G26" s="115"/>
      <c r="H26" s="111"/>
      <c r="I26" s="111"/>
      <c r="J26" s="111"/>
      <c r="K26" s="111"/>
      <c r="L26" s="111"/>
      <c r="M26" s="116"/>
      <c r="N26" s="115"/>
      <c r="O26" s="111"/>
      <c r="P26" s="111"/>
      <c r="Q26" s="111"/>
      <c r="R26" s="111"/>
      <c r="S26" s="111"/>
      <c r="T26" s="116"/>
      <c r="U26" s="115"/>
      <c r="V26" s="117"/>
      <c r="W26" s="111"/>
      <c r="X26" s="111"/>
      <c r="Y26" s="111"/>
      <c r="Z26" s="111"/>
      <c r="AA26" s="116"/>
      <c r="AB26" s="115"/>
      <c r="AC26" s="111"/>
      <c r="AD26" s="111"/>
      <c r="AE26" s="111"/>
      <c r="AF26" s="111"/>
      <c r="AG26" s="224"/>
      <c r="AH26" s="111"/>
      <c r="AI26" s="278"/>
      <c r="AJ26" s="279"/>
      <c r="AK26" s="279"/>
      <c r="AL26" s="279"/>
      <c r="AM26" s="279"/>
      <c r="AN26" s="280"/>
      <c r="AO26" s="257"/>
    </row>
    <row r="27" spans="2:42" ht="15" customHeight="1" x14ac:dyDescent="0.15">
      <c r="B27" s="104"/>
      <c r="C27" s="261" t="s">
        <v>25</v>
      </c>
      <c r="D27" s="176"/>
      <c r="E27" s="176"/>
      <c r="F27" s="177" t="s">
        <v>28</v>
      </c>
      <c r="G27" s="177"/>
      <c r="H27" s="167" t="s">
        <v>28</v>
      </c>
      <c r="I27" s="177"/>
      <c r="J27" s="176"/>
      <c r="K27" s="176"/>
      <c r="L27" s="176"/>
      <c r="M27" s="177" t="s">
        <v>28</v>
      </c>
      <c r="N27" s="177" t="s">
        <v>28</v>
      </c>
      <c r="O27" s="176"/>
      <c r="P27" s="176"/>
      <c r="Q27" s="176"/>
      <c r="R27" s="176"/>
      <c r="S27" s="176"/>
      <c r="T27" s="177" t="s">
        <v>28</v>
      </c>
      <c r="U27" s="177" t="s">
        <v>28</v>
      </c>
      <c r="V27" s="178"/>
      <c r="W27" s="176"/>
      <c r="X27" s="176"/>
      <c r="Y27" s="177"/>
      <c r="Z27" s="177"/>
      <c r="AA27" s="177" t="s">
        <v>28</v>
      </c>
      <c r="AB27" s="177" t="s">
        <v>28</v>
      </c>
      <c r="AC27" s="177"/>
      <c r="AD27" s="176"/>
      <c r="AE27" s="176"/>
      <c r="AF27" s="176"/>
      <c r="AG27" s="225"/>
      <c r="AH27" s="176"/>
      <c r="AI27" s="271">
        <f>COUNTIF(D27:AH27,"●")</f>
        <v>8</v>
      </c>
      <c r="AJ27" s="272"/>
      <c r="AK27" s="272"/>
      <c r="AL27" s="273">
        <f>AI27/COUNT(D18:AH18)</f>
        <v>0.26666666666666666</v>
      </c>
      <c r="AM27" s="274"/>
      <c r="AN27" s="275"/>
      <c r="AO27" s="258"/>
    </row>
    <row r="28" spans="2:42" s="96" customFormat="1" ht="15" customHeight="1" thickBot="1" x14ac:dyDescent="0.2">
      <c r="B28" s="98"/>
      <c r="C28" s="99" t="s">
        <v>41</v>
      </c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3"/>
      <c r="AI28" s="284" t="s">
        <v>50</v>
      </c>
      <c r="AJ28" s="285"/>
      <c r="AK28" s="285"/>
      <c r="AL28" s="285"/>
      <c r="AM28" s="285"/>
      <c r="AN28" s="286"/>
      <c r="AO28" s="242"/>
    </row>
    <row r="29" spans="2:42" s="96" customFormat="1" ht="15" customHeight="1" thickBot="1" x14ac:dyDescent="0.2">
      <c r="B29" s="238"/>
      <c r="C29" s="262" t="s">
        <v>51</v>
      </c>
      <c r="D29" s="314" t="s">
        <v>52</v>
      </c>
      <c r="E29" s="315"/>
      <c r="F29" s="276" t="s">
        <v>52</v>
      </c>
      <c r="G29" s="276"/>
      <c r="H29" s="276"/>
      <c r="I29" s="276"/>
      <c r="J29" s="276"/>
      <c r="K29" s="276"/>
      <c r="L29" s="276"/>
      <c r="M29" s="276" t="s">
        <v>52</v>
      </c>
      <c r="N29" s="276"/>
      <c r="O29" s="276"/>
      <c r="P29" s="276"/>
      <c r="Q29" s="276"/>
      <c r="R29" s="276"/>
      <c r="S29" s="276"/>
      <c r="T29" s="276" t="s">
        <v>52</v>
      </c>
      <c r="U29" s="276"/>
      <c r="V29" s="276"/>
      <c r="W29" s="276"/>
      <c r="X29" s="276"/>
      <c r="Y29" s="276"/>
      <c r="Z29" s="276"/>
      <c r="AA29" s="276" t="s">
        <v>52</v>
      </c>
      <c r="AB29" s="276"/>
      <c r="AC29" s="276"/>
      <c r="AD29" s="276"/>
      <c r="AE29" s="276"/>
      <c r="AF29" s="276"/>
      <c r="AG29" s="276"/>
      <c r="AH29" s="243"/>
      <c r="AI29" s="239"/>
      <c r="AJ29" s="239"/>
      <c r="AK29" s="239"/>
      <c r="AL29" s="239"/>
      <c r="AM29" s="239"/>
      <c r="AN29" s="240"/>
      <c r="AO29" s="236"/>
    </row>
    <row r="30" spans="2:42" ht="15" customHeight="1" thickBot="1" x14ac:dyDescent="0.2">
      <c r="B30" s="22"/>
      <c r="C30" s="23"/>
      <c r="D30" s="24"/>
      <c r="E30" s="51"/>
      <c r="F30" s="6"/>
      <c r="G30" s="30"/>
      <c r="H30" s="31"/>
      <c r="I30" s="31"/>
      <c r="J30" s="6"/>
      <c r="K30" s="37"/>
      <c r="L30" s="10"/>
      <c r="M30" s="10"/>
      <c r="N30" s="10"/>
      <c r="O30" s="10"/>
      <c r="P30" s="10"/>
      <c r="Q30" s="9"/>
      <c r="R30" s="10"/>
      <c r="S30" s="170"/>
      <c r="T30" s="10"/>
      <c r="U30" s="9"/>
      <c r="V30" s="10"/>
      <c r="W30" s="10"/>
      <c r="X30" s="10"/>
      <c r="Y30" s="10"/>
      <c r="Z30" s="8"/>
    </row>
    <row r="31" spans="2:42" ht="12" customHeight="1" x14ac:dyDescent="0.15">
      <c r="B31" s="305" t="s">
        <v>0</v>
      </c>
      <c r="C31" s="307" t="s">
        <v>1</v>
      </c>
      <c r="D31" s="309" t="s">
        <v>14</v>
      </c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1"/>
      <c r="AI31" s="293" t="s">
        <v>2</v>
      </c>
      <c r="AJ31" s="294"/>
      <c r="AK31" s="294"/>
      <c r="AL31" s="294"/>
      <c r="AM31" s="294"/>
      <c r="AN31" s="295"/>
      <c r="AO31" s="235"/>
    </row>
    <row r="32" spans="2:42" ht="12" customHeight="1" x14ac:dyDescent="0.15">
      <c r="B32" s="306"/>
      <c r="C32" s="308"/>
      <c r="D32" s="172">
        <v>1</v>
      </c>
      <c r="E32" s="173">
        <v>2</v>
      </c>
      <c r="F32" s="171">
        <v>3</v>
      </c>
      <c r="G32" s="171">
        <v>4</v>
      </c>
      <c r="H32" s="171">
        <v>5</v>
      </c>
      <c r="I32" s="171">
        <v>6</v>
      </c>
      <c r="J32" s="171">
        <v>7</v>
      </c>
      <c r="K32" s="172">
        <v>8</v>
      </c>
      <c r="L32" s="173">
        <v>9</v>
      </c>
      <c r="M32" s="171">
        <v>10</v>
      </c>
      <c r="N32" s="171">
        <v>11</v>
      </c>
      <c r="O32" s="171">
        <v>12</v>
      </c>
      <c r="P32" s="171">
        <v>13</v>
      </c>
      <c r="Q32" s="171">
        <v>14</v>
      </c>
      <c r="R32" s="172">
        <v>15</v>
      </c>
      <c r="S32" s="173">
        <v>16</v>
      </c>
      <c r="T32" s="171">
        <v>17</v>
      </c>
      <c r="U32" s="171">
        <v>18</v>
      </c>
      <c r="V32" s="171">
        <v>19</v>
      </c>
      <c r="W32" s="171">
        <v>20</v>
      </c>
      <c r="X32" s="171">
        <v>21</v>
      </c>
      <c r="Y32" s="172">
        <v>22</v>
      </c>
      <c r="Z32" s="173">
        <v>23</v>
      </c>
      <c r="AA32" s="171">
        <v>24</v>
      </c>
      <c r="AB32" s="171">
        <v>25</v>
      </c>
      <c r="AC32" s="171">
        <v>26</v>
      </c>
      <c r="AD32" s="171">
        <v>27</v>
      </c>
      <c r="AE32" s="171">
        <v>28</v>
      </c>
      <c r="AF32" s="172">
        <v>29</v>
      </c>
      <c r="AG32" s="173">
        <v>30</v>
      </c>
      <c r="AH32" s="175">
        <v>31</v>
      </c>
      <c r="AI32" s="296"/>
      <c r="AJ32" s="297"/>
      <c r="AK32" s="297"/>
      <c r="AL32" s="297"/>
      <c r="AM32" s="297"/>
      <c r="AN32" s="298"/>
      <c r="AO32" s="235"/>
      <c r="AP32" s="5">
        <v>31</v>
      </c>
    </row>
    <row r="33" spans="2:42" ht="12" customHeight="1" thickBot="1" x14ac:dyDescent="0.2">
      <c r="B33" s="306"/>
      <c r="C33" s="308"/>
      <c r="D33" s="136" t="s">
        <v>10</v>
      </c>
      <c r="E33" s="137" t="s">
        <v>11</v>
      </c>
      <c r="F33" s="138" t="s">
        <v>5</v>
      </c>
      <c r="G33" s="139" t="s">
        <v>6</v>
      </c>
      <c r="H33" s="140" t="s">
        <v>7</v>
      </c>
      <c r="I33" s="141" t="s">
        <v>8</v>
      </c>
      <c r="J33" s="142" t="s">
        <v>9</v>
      </c>
      <c r="K33" s="136" t="s">
        <v>10</v>
      </c>
      <c r="L33" s="137" t="s">
        <v>11</v>
      </c>
      <c r="M33" s="138" t="s">
        <v>5</v>
      </c>
      <c r="N33" s="139" t="s">
        <v>6</v>
      </c>
      <c r="O33" s="140" t="s">
        <v>7</v>
      </c>
      <c r="P33" s="141" t="s">
        <v>8</v>
      </c>
      <c r="Q33" s="142" t="s">
        <v>9</v>
      </c>
      <c r="R33" s="136" t="s">
        <v>10</v>
      </c>
      <c r="S33" s="137" t="s">
        <v>11</v>
      </c>
      <c r="T33" s="138" t="s">
        <v>5</v>
      </c>
      <c r="U33" s="139" t="s">
        <v>6</v>
      </c>
      <c r="V33" s="140" t="s">
        <v>7</v>
      </c>
      <c r="W33" s="141" t="s">
        <v>8</v>
      </c>
      <c r="X33" s="142" t="s">
        <v>9</v>
      </c>
      <c r="Y33" s="136" t="s">
        <v>10</v>
      </c>
      <c r="Z33" s="137" t="s">
        <v>11</v>
      </c>
      <c r="AA33" s="138" t="s">
        <v>5</v>
      </c>
      <c r="AB33" s="139" t="s">
        <v>6</v>
      </c>
      <c r="AC33" s="140" t="s">
        <v>7</v>
      </c>
      <c r="AD33" s="141" t="s">
        <v>8</v>
      </c>
      <c r="AE33" s="142" t="s">
        <v>9</v>
      </c>
      <c r="AF33" s="136" t="s">
        <v>10</v>
      </c>
      <c r="AG33" s="137" t="s">
        <v>11</v>
      </c>
      <c r="AH33" s="144" t="s">
        <v>5</v>
      </c>
      <c r="AI33" s="299"/>
      <c r="AJ33" s="300"/>
      <c r="AK33" s="300"/>
      <c r="AL33" s="300"/>
      <c r="AM33" s="300"/>
      <c r="AN33" s="301"/>
      <c r="AO33" s="235"/>
    </row>
    <row r="34" spans="2:42" ht="45" customHeight="1" thickBot="1" x14ac:dyDescent="0.2">
      <c r="B34" s="312" t="s">
        <v>27</v>
      </c>
      <c r="C34" s="313"/>
      <c r="D34" s="55" t="s">
        <v>28</v>
      </c>
      <c r="E34" s="73" t="s">
        <v>28</v>
      </c>
      <c r="F34" s="59"/>
      <c r="G34" s="57"/>
      <c r="H34" s="58"/>
      <c r="I34" s="54"/>
      <c r="J34" s="54"/>
      <c r="K34" s="55" t="s">
        <v>28</v>
      </c>
      <c r="L34" s="73" t="s">
        <v>28</v>
      </c>
      <c r="M34" s="59"/>
      <c r="N34" s="59"/>
      <c r="O34" s="59"/>
      <c r="P34" s="54"/>
      <c r="Q34" s="54"/>
      <c r="R34" s="55" t="s">
        <v>28</v>
      </c>
      <c r="S34" s="73" t="s">
        <v>28</v>
      </c>
      <c r="T34" s="59"/>
      <c r="U34" s="59"/>
      <c r="V34" s="59"/>
      <c r="W34" s="54"/>
      <c r="X34" s="54"/>
      <c r="Y34" s="55" t="s">
        <v>28</v>
      </c>
      <c r="Z34" s="73" t="s">
        <v>28</v>
      </c>
      <c r="AA34" s="59"/>
      <c r="AB34" s="59"/>
      <c r="AC34" s="59"/>
      <c r="AD34" s="54"/>
      <c r="AE34" s="54"/>
      <c r="AF34" s="55"/>
      <c r="AG34" s="73"/>
      <c r="AH34" s="75"/>
      <c r="AI34" s="319"/>
      <c r="AJ34" s="320"/>
      <c r="AK34" s="320"/>
      <c r="AL34" s="320"/>
      <c r="AM34" s="320"/>
      <c r="AN34" s="321"/>
      <c r="AO34" s="259"/>
    </row>
    <row r="35" spans="2:42" ht="12" customHeight="1" x14ac:dyDescent="0.15">
      <c r="B35" s="147" t="s">
        <v>13</v>
      </c>
      <c r="C35" s="148" t="s">
        <v>29</v>
      </c>
      <c r="D35" s="92"/>
      <c r="E35" s="78"/>
      <c r="F35" s="53"/>
      <c r="G35" s="106"/>
      <c r="H35" s="65"/>
      <c r="I35" s="53"/>
      <c r="J35" s="53"/>
      <c r="K35" s="92"/>
      <c r="L35" s="76" t="s">
        <v>33</v>
      </c>
      <c r="M35" s="53"/>
      <c r="N35" s="53"/>
      <c r="O35" s="53"/>
      <c r="P35" s="53"/>
      <c r="Q35" s="53"/>
      <c r="R35" s="92"/>
      <c r="S35" s="76"/>
      <c r="T35" s="53"/>
      <c r="U35" s="53"/>
      <c r="V35" s="53"/>
      <c r="W35" s="53"/>
      <c r="X35" s="53"/>
      <c r="Y35" s="77"/>
      <c r="Z35" s="76"/>
      <c r="AA35" s="53"/>
      <c r="AB35" s="53"/>
      <c r="AC35" s="53"/>
      <c r="AD35" s="53"/>
      <c r="AE35" s="53"/>
      <c r="AF35" s="77"/>
      <c r="AG35" s="76"/>
      <c r="AH35" s="79"/>
      <c r="AI35" s="287" t="s">
        <v>35</v>
      </c>
      <c r="AJ35" s="288"/>
      <c r="AK35" s="288"/>
      <c r="AL35" s="288"/>
      <c r="AM35" s="288"/>
      <c r="AN35" s="289"/>
      <c r="AO35" s="255"/>
    </row>
    <row r="36" spans="2:42" ht="12" customHeight="1" x14ac:dyDescent="0.15">
      <c r="B36" s="149" t="s">
        <v>16</v>
      </c>
      <c r="C36" s="150" t="s">
        <v>32</v>
      </c>
      <c r="D36" s="87"/>
      <c r="E36" s="69"/>
      <c r="F36" s="52"/>
      <c r="G36" s="70"/>
      <c r="H36" s="72"/>
      <c r="I36" s="72"/>
      <c r="J36" s="52"/>
      <c r="K36" s="87"/>
      <c r="L36" s="69"/>
      <c r="M36" s="52" t="s">
        <v>30</v>
      </c>
      <c r="N36" s="52"/>
      <c r="O36" s="52"/>
      <c r="P36" s="52"/>
      <c r="Q36" s="52"/>
      <c r="R36" s="87"/>
      <c r="S36" s="69"/>
      <c r="T36" s="52"/>
      <c r="U36" s="52"/>
      <c r="V36" s="52"/>
      <c r="W36" s="52"/>
      <c r="X36" s="52"/>
      <c r="Y36" s="87"/>
      <c r="Z36" s="69"/>
      <c r="AA36" s="52"/>
      <c r="AB36" s="52"/>
      <c r="AC36" s="52"/>
      <c r="AD36" s="52"/>
      <c r="AE36" s="52"/>
      <c r="AF36" s="87"/>
      <c r="AG36" s="69"/>
      <c r="AH36" s="94"/>
      <c r="AI36" s="322" t="s">
        <v>36</v>
      </c>
      <c r="AJ36" s="323"/>
      <c r="AK36" s="323"/>
      <c r="AL36" s="323"/>
      <c r="AM36" s="323"/>
      <c r="AN36" s="324"/>
      <c r="AO36" s="255"/>
    </row>
    <row r="37" spans="2:42" ht="12" customHeight="1" x14ac:dyDescent="0.15">
      <c r="B37" s="149"/>
      <c r="C37" s="150"/>
      <c r="D37" s="85"/>
      <c r="E37" s="69"/>
      <c r="F37" s="52"/>
      <c r="G37" s="70"/>
      <c r="H37" s="67"/>
      <c r="I37" s="64"/>
      <c r="J37" s="64"/>
      <c r="K37" s="82"/>
      <c r="L37" s="63"/>
      <c r="M37" s="64"/>
      <c r="N37" s="64"/>
      <c r="O37" s="64"/>
      <c r="P37" s="64"/>
      <c r="Q37" s="64"/>
      <c r="R37" s="93"/>
      <c r="S37" s="63"/>
      <c r="T37" s="64"/>
      <c r="U37" s="64"/>
      <c r="V37" s="64"/>
      <c r="W37" s="64"/>
      <c r="X37" s="64"/>
      <c r="Y37" s="93"/>
      <c r="Z37" s="63"/>
      <c r="AA37" s="64"/>
      <c r="AB37" s="64"/>
      <c r="AC37" s="64"/>
      <c r="AD37" s="64"/>
      <c r="AE37" s="64"/>
      <c r="AF37" s="93"/>
      <c r="AG37" s="63"/>
      <c r="AH37" s="80"/>
      <c r="AI37" s="322"/>
      <c r="AJ37" s="323"/>
      <c r="AK37" s="323"/>
      <c r="AL37" s="323"/>
      <c r="AM37" s="323"/>
      <c r="AN37" s="324"/>
      <c r="AO37" s="255"/>
    </row>
    <row r="38" spans="2:42" ht="12" customHeight="1" x14ac:dyDescent="0.15">
      <c r="B38" s="151"/>
      <c r="C38" s="152"/>
      <c r="D38" s="88"/>
      <c r="E38" s="89"/>
      <c r="F38" s="90"/>
      <c r="G38" s="121"/>
      <c r="H38" s="122"/>
      <c r="I38" s="122"/>
      <c r="J38" s="90"/>
      <c r="K38" s="88"/>
      <c r="L38" s="89"/>
      <c r="M38" s="90"/>
      <c r="N38" s="90"/>
      <c r="O38" s="90"/>
      <c r="P38" s="90"/>
      <c r="Q38" s="90"/>
      <c r="R38" s="88"/>
      <c r="S38" s="89"/>
      <c r="T38" s="90"/>
      <c r="U38" s="90"/>
      <c r="V38" s="90"/>
      <c r="W38" s="90"/>
      <c r="X38" s="90"/>
      <c r="Y38" s="88"/>
      <c r="Z38" s="89"/>
      <c r="AA38" s="90"/>
      <c r="AB38" s="90"/>
      <c r="AC38" s="90"/>
      <c r="AD38" s="90"/>
      <c r="AE38" s="90"/>
      <c r="AF38" s="88"/>
      <c r="AG38" s="89"/>
      <c r="AH38" s="123"/>
      <c r="AI38" s="281"/>
      <c r="AJ38" s="282"/>
      <c r="AK38" s="282"/>
      <c r="AL38" s="282"/>
      <c r="AM38" s="282"/>
      <c r="AN38" s="283"/>
      <c r="AO38" s="256"/>
    </row>
    <row r="39" spans="2:42" ht="12" customHeight="1" x14ac:dyDescent="0.15">
      <c r="B39" s="151"/>
      <c r="C39" s="152"/>
      <c r="D39" s="88"/>
      <c r="E39" s="89"/>
      <c r="F39" s="90"/>
      <c r="G39" s="121"/>
      <c r="H39" s="122"/>
      <c r="I39" s="122"/>
      <c r="J39" s="90"/>
      <c r="K39" s="88"/>
      <c r="L39" s="89"/>
      <c r="M39" s="90"/>
      <c r="N39" s="90"/>
      <c r="O39" s="90"/>
      <c r="P39" s="90"/>
      <c r="Q39" s="90"/>
      <c r="R39" s="88"/>
      <c r="S39" s="89"/>
      <c r="T39" s="90"/>
      <c r="U39" s="90"/>
      <c r="V39" s="90"/>
      <c r="W39" s="90"/>
      <c r="X39" s="90"/>
      <c r="Y39" s="88"/>
      <c r="Z39" s="89"/>
      <c r="AA39" s="90"/>
      <c r="AB39" s="90"/>
      <c r="AC39" s="90"/>
      <c r="AD39" s="90"/>
      <c r="AE39" s="90"/>
      <c r="AF39" s="88"/>
      <c r="AG39" s="89"/>
      <c r="AH39" s="123"/>
      <c r="AI39" s="281"/>
      <c r="AJ39" s="282"/>
      <c r="AK39" s="282"/>
      <c r="AL39" s="282"/>
      <c r="AM39" s="282"/>
      <c r="AN39" s="283"/>
      <c r="AO39" s="256"/>
    </row>
    <row r="40" spans="2:42" ht="12" customHeight="1" thickBot="1" x14ac:dyDescent="0.2">
      <c r="B40" s="153"/>
      <c r="C40" s="154"/>
      <c r="D40" s="114"/>
      <c r="E40" s="115"/>
      <c r="F40" s="111"/>
      <c r="G40" s="112"/>
      <c r="H40" s="113"/>
      <c r="I40" s="113"/>
      <c r="J40" s="111"/>
      <c r="K40" s="114"/>
      <c r="L40" s="115"/>
      <c r="M40" s="111"/>
      <c r="N40" s="111"/>
      <c r="O40" s="111"/>
      <c r="P40" s="111"/>
      <c r="Q40" s="111"/>
      <c r="R40" s="114"/>
      <c r="S40" s="115"/>
      <c r="T40" s="111"/>
      <c r="U40" s="111"/>
      <c r="V40" s="111"/>
      <c r="W40" s="111"/>
      <c r="X40" s="111"/>
      <c r="Y40" s="114"/>
      <c r="Z40" s="115"/>
      <c r="AA40" s="111"/>
      <c r="AB40" s="111"/>
      <c r="AC40" s="111"/>
      <c r="AD40" s="111"/>
      <c r="AE40" s="111"/>
      <c r="AF40" s="114"/>
      <c r="AG40" s="115"/>
      <c r="AH40" s="118"/>
      <c r="AI40" s="278"/>
      <c r="AJ40" s="279"/>
      <c r="AK40" s="279"/>
      <c r="AL40" s="279"/>
      <c r="AM40" s="279"/>
      <c r="AN40" s="280"/>
      <c r="AO40" s="257"/>
    </row>
    <row r="41" spans="2:42" ht="15" customHeight="1" x14ac:dyDescent="0.15">
      <c r="B41" s="104"/>
      <c r="C41" s="261" t="s">
        <v>25</v>
      </c>
      <c r="D41" s="164" t="s">
        <v>12</v>
      </c>
      <c r="E41" s="164" t="s">
        <v>12</v>
      </c>
      <c r="F41" s="164"/>
      <c r="G41" s="165"/>
      <c r="H41" s="166"/>
      <c r="I41" s="164"/>
      <c r="J41" s="166"/>
      <c r="K41" s="167" t="s">
        <v>28</v>
      </c>
      <c r="L41" s="167"/>
      <c r="M41" s="167" t="s">
        <v>28</v>
      </c>
      <c r="N41" s="164"/>
      <c r="O41" s="164"/>
      <c r="P41" s="164"/>
      <c r="Q41" s="164"/>
      <c r="R41" s="164" t="s">
        <v>28</v>
      </c>
      <c r="S41" s="164" t="s">
        <v>28</v>
      </c>
      <c r="T41" s="164"/>
      <c r="U41" s="164"/>
      <c r="V41" s="164"/>
      <c r="W41" s="166"/>
      <c r="X41" s="166"/>
      <c r="Y41" s="164" t="s">
        <v>28</v>
      </c>
      <c r="Z41" s="166" t="s">
        <v>28</v>
      </c>
      <c r="AA41" s="166"/>
      <c r="AB41" s="164"/>
      <c r="AC41" s="164"/>
      <c r="AD41" s="166"/>
      <c r="AE41" s="166"/>
      <c r="AF41" s="177" t="s">
        <v>28</v>
      </c>
      <c r="AG41" s="177" t="s">
        <v>28</v>
      </c>
      <c r="AH41" s="164"/>
      <c r="AI41" s="271">
        <f>COUNTIF(D41:AH41,"●")</f>
        <v>10</v>
      </c>
      <c r="AJ41" s="272"/>
      <c r="AK41" s="272"/>
      <c r="AL41" s="273">
        <f>AI41/(COUNT(D32:AH32)-COUNT(AH32))</f>
        <v>0.33333333333333331</v>
      </c>
      <c r="AM41" s="274"/>
      <c r="AN41" s="275"/>
      <c r="AO41" s="258"/>
    </row>
    <row r="42" spans="2:42" s="97" customFormat="1" ht="15" customHeight="1" thickBot="1" x14ac:dyDescent="0.2">
      <c r="B42" s="98"/>
      <c r="C42" s="99" t="s">
        <v>41</v>
      </c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3"/>
      <c r="AH42" s="228" t="s">
        <v>49</v>
      </c>
      <c r="AI42" s="284" t="s">
        <v>50</v>
      </c>
      <c r="AJ42" s="285"/>
      <c r="AK42" s="285"/>
      <c r="AL42" s="285"/>
      <c r="AM42" s="285"/>
      <c r="AN42" s="286"/>
      <c r="AO42" s="242"/>
    </row>
    <row r="43" spans="2:42" s="96" customFormat="1" ht="15" customHeight="1" thickBot="1" x14ac:dyDescent="0.2">
      <c r="B43" s="238"/>
      <c r="C43" s="262" t="s">
        <v>51</v>
      </c>
      <c r="D43" s="276" t="s">
        <v>52</v>
      </c>
      <c r="E43" s="276"/>
      <c r="F43" s="276"/>
      <c r="G43" s="276"/>
      <c r="H43" s="276"/>
      <c r="I43" s="276"/>
      <c r="J43" s="276"/>
      <c r="K43" s="276" t="s">
        <v>52</v>
      </c>
      <c r="L43" s="276"/>
      <c r="M43" s="276"/>
      <c r="N43" s="276"/>
      <c r="O43" s="276"/>
      <c r="P43" s="276"/>
      <c r="Q43" s="276"/>
      <c r="R43" s="276" t="s">
        <v>52</v>
      </c>
      <c r="S43" s="276"/>
      <c r="T43" s="276"/>
      <c r="U43" s="276"/>
      <c r="V43" s="276"/>
      <c r="W43" s="276"/>
      <c r="X43" s="276"/>
      <c r="Y43" s="276" t="s">
        <v>52</v>
      </c>
      <c r="Z43" s="276"/>
      <c r="AA43" s="276"/>
      <c r="AB43" s="276"/>
      <c r="AC43" s="276"/>
      <c r="AD43" s="276"/>
      <c r="AE43" s="276"/>
      <c r="AF43" s="268" t="s">
        <v>52</v>
      </c>
      <c r="AG43" s="270"/>
      <c r="AH43" s="245"/>
      <c r="AI43" s="239"/>
      <c r="AJ43" s="239"/>
      <c r="AK43" s="239"/>
      <c r="AL43" s="239"/>
      <c r="AM43" s="239"/>
      <c r="AN43" s="240"/>
      <c r="AO43" s="236"/>
    </row>
    <row r="44" spans="2:42" ht="12" customHeight="1" thickBot="1" x14ac:dyDescent="0.2">
      <c r="B44" s="22"/>
      <c r="C44" s="23"/>
      <c r="D44" s="24"/>
      <c r="E44" s="29"/>
      <c r="F44" s="6"/>
      <c r="G44" s="30"/>
      <c r="H44" s="31"/>
      <c r="I44" s="32"/>
      <c r="J44" s="6"/>
      <c r="K44" s="37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8"/>
    </row>
    <row r="45" spans="2:42" ht="12" customHeight="1" x14ac:dyDescent="0.15">
      <c r="B45" s="305" t="s">
        <v>0</v>
      </c>
      <c r="C45" s="307" t="s">
        <v>1</v>
      </c>
      <c r="D45" s="309" t="s">
        <v>15</v>
      </c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135"/>
      <c r="AI45" s="293" t="s">
        <v>2</v>
      </c>
      <c r="AJ45" s="294"/>
      <c r="AK45" s="294"/>
      <c r="AL45" s="294"/>
      <c r="AM45" s="294"/>
      <c r="AN45" s="295"/>
      <c r="AO45" s="235"/>
    </row>
    <row r="46" spans="2:42" ht="12" customHeight="1" x14ac:dyDescent="0.15">
      <c r="B46" s="306"/>
      <c r="C46" s="308"/>
      <c r="D46" s="175">
        <v>1</v>
      </c>
      <c r="E46" s="175">
        <v>2</v>
      </c>
      <c r="F46" s="175">
        <v>3</v>
      </c>
      <c r="G46" s="171">
        <v>4</v>
      </c>
      <c r="H46" s="172">
        <v>5</v>
      </c>
      <c r="I46" s="173">
        <v>6</v>
      </c>
      <c r="J46" s="171">
        <v>7</v>
      </c>
      <c r="K46" s="171">
        <v>8</v>
      </c>
      <c r="L46" s="171">
        <v>9</v>
      </c>
      <c r="M46" s="171">
        <v>10</v>
      </c>
      <c r="N46" s="171">
        <v>11</v>
      </c>
      <c r="O46" s="172">
        <v>12</v>
      </c>
      <c r="P46" s="173">
        <v>13</v>
      </c>
      <c r="Q46" s="171">
        <v>14</v>
      </c>
      <c r="R46" s="171">
        <v>15</v>
      </c>
      <c r="S46" s="171">
        <v>16</v>
      </c>
      <c r="T46" s="171">
        <v>17</v>
      </c>
      <c r="U46" s="171">
        <v>18</v>
      </c>
      <c r="V46" s="172">
        <v>19</v>
      </c>
      <c r="W46" s="173">
        <v>20</v>
      </c>
      <c r="X46" s="171">
        <v>21</v>
      </c>
      <c r="Y46" s="171">
        <v>22</v>
      </c>
      <c r="Z46" s="171">
        <v>23</v>
      </c>
      <c r="AA46" s="171">
        <v>24</v>
      </c>
      <c r="AB46" s="171">
        <v>25</v>
      </c>
      <c r="AC46" s="172">
        <v>26</v>
      </c>
      <c r="AD46" s="173">
        <v>27</v>
      </c>
      <c r="AE46" s="171">
        <v>28</v>
      </c>
      <c r="AF46" s="171">
        <v>29</v>
      </c>
      <c r="AG46" s="171">
        <v>30</v>
      </c>
      <c r="AH46" s="171">
        <v>31</v>
      </c>
      <c r="AI46" s="296"/>
      <c r="AJ46" s="297"/>
      <c r="AK46" s="297"/>
      <c r="AL46" s="297"/>
      <c r="AM46" s="297"/>
      <c r="AN46" s="298"/>
      <c r="AO46" s="235"/>
      <c r="AP46" s="5">
        <v>31</v>
      </c>
    </row>
    <row r="47" spans="2:42" ht="12" customHeight="1" thickBot="1" x14ac:dyDescent="0.2">
      <c r="B47" s="306"/>
      <c r="C47" s="308"/>
      <c r="D47" s="145" t="s">
        <v>6</v>
      </c>
      <c r="E47" s="143" t="s">
        <v>7</v>
      </c>
      <c r="F47" s="146" t="s">
        <v>8</v>
      </c>
      <c r="G47" s="142" t="s">
        <v>9</v>
      </c>
      <c r="H47" s="136" t="s">
        <v>10</v>
      </c>
      <c r="I47" s="137" t="s">
        <v>11</v>
      </c>
      <c r="J47" s="138" t="s">
        <v>5</v>
      </c>
      <c r="K47" s="139" t="s">
        <v>6</v>
      </c>
      <c r="L47" s="140" t="s">
        <v>7</v>
      </c>
      <c r="M47" s="141" t="s">
        <v>8</v>
      </c>
      <c r="N47" s="142" t="s">
        <v>9</v>
      </c>
      <c r="O47" s="136" t="s">
        <v>10</v>
      </c>
      <c r="P47" s="137" t="s">
        <v>11</v>
      </c>
      <c r="Q47" s="138" t="s">
        <v>5</v>
      </c>
      <c r="R47" s="139" t="s">
        <v>6</v>
      </c>
      <c r="S47" s="140" t="s">
        <v>7</v>
      </c>
      <c r="T47" s="140" t="s">
        <v>8</v>
      </c>
      <c r="U47" s="140" t="s">
        <v>9</v>
      </c>
      <c r="V47" s="136" t="s">
        <v>10</v>
      </c>
      <c r="W47" s="137" t="s">
        <v>11</v>
      </c>
      <c r="X47" s="138" t="s">
        <v>5</v>
      </c>
      <c r="Y47" s="139" t="s">
        <v>6</v>
      </c>
      <c r="Z47" s="140" t="s">
        <v>7</v>
      </c>
      <c r="AA47" s="140" t="s">
        <v>8</v>
      </c>
      <c r="AB47" s="140" t="s">
        <v>9</v>
      </c>
      <c r="AC47" s="136" t="s">
        <v>10</v>
      </c>
      <c r="AD47" s="137" t="s">
        <v>11</v>
      </c>
      <c r="AE47" s="138" t="s">
        <v>5</v>
      </c>
      <c r="AF47" s="139" t="s">
        <v>6</v>
      </c>
      <c r="AG47" s="140" t="s">
        <v>7</v>
      </c>
      <c r="AH47" s="119" t="s">
        <v>8</v>
      </c>
      <c r="AI47" s="299"/>
      <c r="AJ47" s="300"/>
      <c r="AK47" s="300"/>
      <c r="AL47" s="300"/>
      <c r="AM47" s="300"/>
      <c r="AN47" s="301"/>
      <c r="AO47" s="235"/>
    </row>
    <row r="48" spans="2:42" ht="45" customHeight="1" thickBot="1" x14ac:dyDescent="0.2">
      <c r="B48" s="312" t="s">
        <v>27</v>
      </c>
      <c r="C48" s="313"/>
      <c r="D48" s="75"/>
      <c r="E48" s="75"/>
      <c r="F48" s="74"/>
      <c r="G48" s="54"/>
      <c r="H48" s="55" t="s">
        <v>28</v>
      </c>
      <c r="I48" s="73" t="s">
        <v>28</v>
      </c>
      <c r="J48" s="59"/>
      <c r="K48" s="59"/>
      <c r="L48" s="59"/>
      <c r="M48" s="54"/>
      <c r="N48" s="54"/>
      <c r="O48" s="55" t="s">
        <v>28</v>
      </c>
      <c r="P48" s="73" t="s">
        <v>28</v>
      </c>
      <c r="Q48" s="59"/>
      <c r="R48" s="59"/>
      <c r="S48" s="59"/>
      <c r="T48" s="54"/>
      <c r="U48" s="54"/>
      <c r="V48" s="55" t="s">
        <v>28</v>
      </c>
      <c r="W48" s="73" t="s">
        <v>28</v>
      </c>
      <c r="X48" s="59"/>
      <c r="Y48" s="59"/>
      <c r="Z48" s="59"/>
      <c r="AA48" s="54"/>
      <c r="AB48" s="54"/>
      <c r="AC48" s="55" t="s">
        <v>28</v>
      </c>
      <c r="AD48" s="73" t="s">
        <v>28</v>
      </c>
      <c r="AE48" s="59"/>
      <c r="AF48" s="59"/>
      <c r="AG48" s="59"/>
      <c r="AH48" s="91"/>
      <c r="AI48" s="319"/>
      <c r="AJ48" s="320"/>
      <c r="AK48" s="320"/>
      <c r="AL48" s="320"/>
      <c r="AM48" s="320"/>
      <c r="AN48" s="321"/>
      <c r="AO48" s="259"/>
    </row>
    <row r="49" spans="2:42" ht="12" customHeight="1" x14ac:dyDescent="0.15">
      <c r="B49" s="149" t="s">
        <v>13</v>
      </c>
      <c r="C49" s="150" t="s">
        <v>32</v>
      </c>
      <c r="D49" s="94"/>
      <c r="E49" s="94"/>
      <c r="F49" s="94"/>
      <c r="G49" s="52"/>
      <c r="H49" s="87"/>
      <c r="I49" s="69"/>
      <c r="J49" s="52"/>
      <c r="K49" s="52"/>
      <c r="L49" s="52"/>
      <c r="M49" s="52"/>
      <c r="N49" s="52"/>
      <c r="O49" s="87"/>
      <c r="P49" s="69"/>
      <c r="Q49" s="52"/>
      <c r="R49" s="52"/>
      <c r="S49" s="52"/>
      <c r="T49" s="52"/>
      <c r="U49" s="52"/>
      <c r="V49" s="87"/>
      <c r="W49" s="69"/>
      <c r="X49" s="52"/>
      <c r="Y49" s="52"/>
      <c r="Z49" s="52"/>
      <c r="AA49" s="52" t="s">
        <v>30</v>
      </c>
      <c r="AB49" s="52"/>
      <c r="AC49" s="87"/>
      <c r="AD49" s="69"/>
      <c r="AE49" s="52"/>
      <c r="AF49" s="52"/>
      <c r="AG49" s="52"/>
      <c r="AH49" s="52"/>
      <c r="AI49" s="334" t="s">
        <v>45</v>
      </c>
      <c r="AJ49" s="335"/>
      <c r="AK49" s="335"/>
      <c r="AL49" s="335"/>
      <c r="AM49" s="335"/>
      <c r="AN49" s="336"/>
      <c r="AO49" s="255"/>
    </row>
    <row r="50" spans="2:42" ht="12" customHeight="1" x14ac:dyDescent="0.15">
      <c r="B50" s="149"/>
      <c r="C50" s="150"/>
      <c r="D50" s="80"/>
      <c r="E50" s="80"/>
      <c r="F50" s="80"/>
      <c r="G50" s="64"/>
      <c r="H50" s="85"/>
      <c r="I50" s="69"/>
      <c r="J50" s="52"/>
      <c r="K50" s="52"/>
      <c r="L50" s="52"/>
      <c r="M50" s="52"/>
      <c r="N50" s="52"/>
      <c r="O50" s="85"/>
      <c r="P50" s="69"/>
      <c r="Q50" s="52"/>
      <c r="R50" s="52"/>
      <c r="S50" s="52"/>
      <c r="T50" s="52"/>
      <c r="U50" s="52"/>
      <c r="V50" s="85"/>
      <c r="W50" s="69"/>
      <c r="X50" s="52"/>
      <c r="Y50" s="52"/>
      <c r="Z50" s="52"/>
      <c r="AA50" s="52"/>
      <c r="AB50" s="52"/>
      <c r="AC50" s="85"/>
      <c r="AD50" s="69"/>
      <c r="AE50" s="52"/>
      <c r="AF50" s="52"/>
      <c r="AG50" s="52"/>
      <c r="AH50" s="52"/>
      <c r="AI50" s="281"/>
      <c r="AJ50" s="282"/>
      <c r="AK50" s="282"/>
      <c r="AL50" s="282"/>
      <c r="AM50" s="282"/>
      <c r="AN50" s="283"/>
      <c r="AO50" s="256"/>
    </row>
    <row r="51" spans="2:42" ht="12" customHeight="1" x14ac:dyDescent="0.15">
      <c r="B51" s="149"/>
      <c r="C51" s="150"/>
      <c r="D51" s="80"/>
      <c r="E51" s="80"/>
      <c r="F51" s="80"/>
      <c r="G51" s="64"/>
      <c r="H51" s="85"/>
      <c r="I51" s="69"/>
      <c r="J51" s="52"/>
      <c r="K51" s="52"/>
      <c r="L51" s="52"/>
      <c r="M51" s="52"/>
      <c r="N51" s="52"/>
      <c r="O51" s="85"/>
      <c r="P51" s="69"/>
      <c r="Q51" s="52"/>
      <c r="R51" s="52"/>
      <c r="S51" s="52"/>
      <c r="T51" s="52"/>
      <c r="U51" s="52"/>
      <c r="V51" s="85"/>
      <c r="W51" s="69"/>
      <c r="X51" s="52"/>
      <c r="Y51" s="52"/>
      <c r="Z51" s="52"/>
      <c r="AA51" s="52"/>
      <c r="AB51" s="52"/>
      <c r="AC51" s="85"/>
      <c r="AD51" s="69"/>
      <c r="AE51" s="52"/>
      <c r="AF51" s="52"/>
      <c r="AG51" s="52"/>
      <c r="AH51" s="52"/>
      <c r="AI51" s="281"/>
      <c r="AJ51" s="282"/>
      <c r="AK51" s="282"/>
      <c r="AL51" s="282"/>
      <c r="AM51" s="282"/>
      <c r="AN51" s="283"/>
      <c r="AO51" s="256"/>
    </row>
    <row r="52" spans="2:42" ht="12" customHeight="1" x14ac:dyDescent="0.15">
      <c r="B52" s="151"/>
      <c r="C52" s="152"/>
      <c r="D52" s="123"/>
      <c r="E52" s="123"/>
      <c r="F52" s="123"/>
      <c r="G52" s="90"/>
      <c r="H52" s="88"/>
      <c r="I52" s="89"/>
      <c r="J52" s="90"/>
      <c r="K52" s="90"/>
      <c r="L52" s="90"/>
      <c r="M52" s="90"/>
      <c r="N52" s="90"/>
      <c r="O52" s="88"/>
      <c r="P52" s="89"/>
      <c r="Q52" s="90"/>
      <c r="R52" s="90"/>
      <c r="S52" s="90"/>
      <c r="T52" s="90"/>
      <c r="U52" s="90"/>
      <c r="V52" s="88"/>
      <c r="W52" s="89"/>
      <c r="X52" s="90"/>
      <c r="Y52" s="90"/>
      <c r="Z52" s="90"/>
      <c r="AA52" s="90"/>
      <c r="AB52" s="90"/>
      <c r="AC52" s="88"/>
      <c r="AD52" s="89"/>
      <c r="AE52" s="90"/>
      <c r="AF52" s="90"/>
      <c r="AG52" s="90"/>
      <c r="AH52" s="90"/>
      <c r="AI52" s="281"/>
      <c r="AJ52" s="282"/>
      <c r="AK52" s="282"/>
      <c r="AL52" s="282"/>
      <c r="AM52" s="282"/>
      <c r="AN52" s="283"/>
      <c r="AO52" s="256"/>
    </row>
    <row r="53" spans="2:42" ht="12" customHeight="1" x14ac:dyDescent="0.15">
      <c r="B53" s="151"/>
      <c r="C53" s="152"/>
      <c r="D53" s="123"/>
      <c r="E53" s="123"/>
      <c r="F53" s="123"/>
      <c r="G53" s="90"/>
      <c r="H53" s="88"/>
      <c r="I53" s="89"/>
      <c r="J53" s="90"/>
      <c r="K53" s="90"/>
      <c r="L53" s="90"/>
      <c r="M53" s="90"/>
      <c r="N53" s="90"/>
      <c r="O53" s="88"/>
      <c r="P53" s="89"/>
      <c r="Q53" s="90"/>
      <c r="R53" s="90"/>
      <c r="S53" s="90"/>
      <c r="T53" s="90"/>
      <c r="U53" s="90"/>
      <c r="V53" s="88"/>
      <c r="W53" s="89"/>
      <c r="X53" s="90"/>
      <c r="Y53" s="90"/>
      <c r="Z53" s="90"/>
      <c r="AA53" s="90"/>
      <c r="AB53" s="90"/>
      <c r="AC53" s="88"/>
      <c r="AD53" s="89"/>
      <c r="AE53" s="90"/>
      <c r="AF53" s="90"/>
      <c r="AG53" s="90"/>
      <c r="AH53" s="90"/>
      <c r="AI53" s="281"/>
      <c r="AJ53" s="282"/>
      <c r="AK53" s="282"/>
      <c r="AL53" s="282"/>
      <c r="AM53" s="282"/>
      <c r="AN53" s="283"/>
      <c r="AO53" s="256"/>
    </row>
    <row r="54" spans="2:42" ht="12" customHeight="1" thickBot="1" x14ac:dyDescent="0.2">
      <c r="B54" s="153"/>
      <c r="C54" s="154"/>
      <c r="D54" s="118"/>
      <c r="E54" s="118"/>
      <c r="F54" s="118"/>
      <c r="G54" s="111"/>
      <c r="H54" s="114"/>
      <c r="I54" s="115"/>
      <c r="J54" s="111"/>
      <c r="K54" s="111"/>
      <c r="L54" s="111"/>
      <c r="M54" s="111"/>
      <c r="N54" s="111"/>
      <c r="O54" s="114"/>
      <c r="P54" s="115"/>
      <c r="Q54" s="111"/>
      <c r="R54" s="111"/>
      <c r="S54" s="111"/>
      <c r="T54" s="111"/>
      <c r="U54" s="111"/>
      <c r="V54" s="114"/>
      <c r="W54" s="115"/>
      <c r="X54" s="111"/>
      <c r="Y54" s="111"/>
      <c r="Z54" s="111"/>
      <c r="AA54" s="111"/>
      <c r="AB54" s="111"/>
      <c r="AC54" s="114"/>
      <c r="AD54" s="115"/>
      <c r="AE54" s="111"/>
      <c r="AF54" s="111"/>
      <c r="AG54" s="111"/>
      <c r="AH54" s="111"/>
      <c r="AI54" s="278"/>
      <c r="AJ54" s="279"/>
      <c r="AK54" s="279"/>
      <c r="AL54" s="279"/>
      <c r="AM54" s="279"/>
      <c r="AN54" s="280"/>
      <c r="AO54" s="257"/>
    </row>
    <row r="55" spans="2:42" ht="15" customHeight="1" x14ac:dyDescent="0.15">
      <c r="B55" s="104"/>
      <c r="C55" s="261" t="s">
        <v>25</v>
      </c>
      <c r="D55" s="164"/>
      <c r="E55" s="164"/>
      <c r="F55" s="166"/>
      <c r="G55" s="166"/>
      <c r="H55" s="166" t="s">
        <v>28</v>
      </c>
      <c r="I55" s="166" t="s">
        <v>28</v>
      </c>
      <c r="J55" s="164"/>
      <c r="K55" s="164"/>
      <c r="L55" s="166"/>
      <c r="M55" s="166"/>
      <c r="N55" s="166"/>
      <c r="O55" s="164" t="s">
        <v>28</v>
      </c>
      <c r="P55" s="166" t="s">
        <v>28</v>
      </c>
      <c r="Q55" s="166"/>
      <c r="R55" s="164"/>
      <c r="S55" s="164"/>
      <c r="T55" s="166"/>
      <c r="U55" s="166"/>
      <c r="V55" s="168" t="s">
        <v>28</v>
      </c>
      <c r="W55" s="166" t="s">
        <v>28</v>
      </c>
      <c r="X55" s="164"/>
      <c r="Y55" s="166"/>
      <c r="Z55" s="166"/>
      <c r="AA55" s="166" t="s">
        <v>28</v>
      </c>
      <c r="AB55" s="166"/>
      <c r="AC55" s="166" t="s">
        <v>28</v>
      </c>
      <c r="AD55" s="166" t="s">
        <v>28</v>
      </c>
      <c r="AE55" s="164"/>
      <c r="AF55" s="164"/>
      <c r="AG55" s="164"/>
      <c r="AH55" s="169"/>
      <c r="AI55" s="271">
        <f>COUNTIF(D55:AH55,"●")</f>
        <v>9</v>
      </c>
      <c r="AJ55" s="272"/>
      <c r="AK55" s="272"/>
      <c r="AL55" s="273">
        <f>AI55/(COUNT(D46:AH46)-COUNT(D46:F46))</f>
        <v>0.32142857142857145</v>
      </c>
      <c r="AM55" s="274"/>
      <c r="AN55" s="275"/>
      <c r="AO55" s="258"/>
    </row>
    <row r="56" spans="2:42" s="97" customFormat="1" ht="15" customHeight="1" thickBot="1" x14ac:dyDescent="0.2">
      <c r="B56" s="98"/>
      <c r="C56" s="99" t="s">
        <v>41</v>
      </c>
      <c r="D56" s="317" t="s">
        <v>23</v>
      </c>
      <c r="E56" s="318"/>
      <c r="F56" s="318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5"/>
      <c r="AG56" s="215"/>
      <c r="AH56" s="215"/>
      <c r="AI56" s="284" t="s">
        <v>50</v>
      </c>
      <c r="AJ56" s="285"/>
      <c r="AK56" s="285"/>
      <c r="AL56" s="285"/>
      <c r="AM56" s="285"/>
      <c r="AN56" s="286"/>
      <c r="AO56" s="242"/>
    </row>
    <row r="57" spans="2:42" s="96" customFormat="1" ht="15" customHeight="1" thickBot="1" x14ac:dyDescent="0.2">
      <c r="B57" s="238"/>
      <c r="C57" s="262" t="s">
        <v>51</v>
      </c>
      <c r="D57" s="246"/>
      <c r="E57" s="244"/>
      <c r="F57" s="247"/>
      <c r="G57" s="241" t="s">
        <v>52</v>
      </c>
      <c r="H57" s="268" t="s">
        <v>52</v>
      </c>
      <c r="I57" s="269"/>
      <c r="J57" s="269"/>
      <c r="K57" s="269"/>
      <c r="L57" s="269"/>
      <c r="M57" s="269"/>
      <c r="N57" s="270"/>
      <c r="O57" s="268" t="s">
        <v>52</v>
      </c>
      <c r="P57" s="269"/>
      <c r="Q57" s="269"/>
      <c r="R57" s="269"/>
      <c r="S57" s="269"/>
      <c r="T57" s="269"/>
      <c r="U57" s="270"/>
      <c r="V57" s="268" t="s">
        <v>52</v>
      </c>
      <c r="W57" s="269"/>
      <c r="X57" s="269"/>
      <c r="Y57" s="269"/>
      <c r="Z57" s="269"/>
      <c r="AA57" s="269"/>
      <c r="AB57" s="270"/>
      <c r="AC57" s="268" t="s">
        <v>52</v>
      </c>
      <c r="AD57" s="269"/>
      <c r="AE57" s="269"/>
      <c r="AF57" s="269"/>
      <c r="AG57" s="269"/>
      <c r="AH57" s="270"/>
      <c r="AI57" s="239"/>
      <c r="AJ57" s="239"/>
      <c r="AK57" s="239"/>
      <c r="AL57" s="239"/>
      <c r="AM57" s="239"/>
      <c r="AN57" s="240"/>
      <c r="AO57" s="236"/>
    </row>
    <row r="58" spans="2:42" ht="12" customHeight="1" thickBot="1" x14ac:dyDescent="0.2">
      <c r="B58" s="22"/>
      <c r="C58" s="23"/>
      <c r="D58" s="24"/>
      <c r="E58" s="29"/>
      <c r="F58" s="6"/>
      <c r="G58" s="30"/>
      <c r="H58" s="31"/>
      <c r="I58" s="32"/>
      <c r="J58" s="6"/>
      <c r="K58" s="37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8"/>
    </row>
    <row r="59" spans="2:42" ht="12" customHeight="1" x14ac:dyDescent="0.15">
      <c r="B59" s="305" t="s">
        <v>0</v>
      </c>
      <c r="C59" s="307" t="s">
        <v>1</v>
      </c>
      <c r="D59" s="309" t="s">
        <v>17</v>
      </c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10"/>
      <c r="AH59" s="311"/>
      <c r="AI59" s="293" t="s">
        <v>2</v>
      </c>
      <c r="AJ59" s="294"/>
      <c r="AK59" s="294"/>
      <c r="AL59" s="294"/>
      <c r="AM59" s="294"/>
      <c r="AN59" s="295"/>
      <c r="AO59" s="235"/>
    </row>
    <row r="60" spans="2:42" ht="12" customHeight="1" x14ac:dyDescent="0.15">
      <c r="B60" s="306"/>
      <c r="C60" s="308"/>
      <c r="D60" s="171">
        <v>1</v>
      </c>
      <c r="E60" s="172">
        <v>2</v>
      </c>
      <c r="F60" s="173">
        <v>3</v>
      </c>
      <c r="G60" s="171">
        <v>4</v>
      </c>
      <c r="H60" s="171">
        <v>5</v>
      </c>
      <c r="I60" s="171">
        <v>6</v>
      </c>
      <c r="J60" s="171">
        <v>7</v>
      </c>
      <c r="K60" s="171">
        <v>8</v>
      </c>
      <c r="L60" s="172">
        <v>9</v>
      </c>
      <c r="M60" s="173">
        <v>10</v>
      </c>
      <c r="N60" s="171">
        <v>11</v>
      </c>
      <c r="O60" s="171">
        <v>12</v>
      </c>
      <c r="P60" s="171">
        <v>13</v>
      </c>
      <c r="Q60" s="171">
        <v>14</v>
      </c>
      <c r="R60" s="171">
        <v>15</v>
      </c>
      <c r="S60" s="172">
        <v>16</v>
      </c>
      <c r="T60" s="173">
        <v>17</v>
      </c>
      <c r="U60" s="171">
        <v>18</v>
      </c>
      <c r="V60" s="171">
        <v>19</v>
      </c>
      <c r="W60" s="171">
        <v>20</v>
      </c>
      <c r="X60" s="171">
        <v>21</v>
      </c>
      <c r="Y60" s="171">
        <v>22</v>
      </c>
      <c r="Z60" s="172">
        <v>23</v>
      </c>
      <c r="AA60" s="173">
        <v>24</v>
      </c>
      <c r="AB60" s="171">
        <v>25</v>
      </c>
      <c r="AC60" s="171">
        <v>26</v>
      </c>
      <c r="AD60" s="171">
        <v>27</v>
      </c>
      <c r="AE60" s="171">
        <v>28</v>
      </c>
      <c r="AF60" s="171"/>
      <c r="AG60" s="171"/>
      <c r="AH60" s="171"/>
      <c r="AI60" s="296"/>
      <c r="AJ60" s="297"/>
      <c r="AK60" s="297"/>
      <c r="AL60" s="297"/>
      <c r="AM60" s="297"/>
      <c r="AN60" s="298"/>
      <c r="AO60" s="235"/>
      <c r="AP60" s="5">
        <v>28</v>
      </c>
    </row>
    <row r="61" spans="2:42" ht="12" customHeight="1" thickBot="1" x14ac:dyDescent="0.2">
      <c r="B61" s="306"/>
      <c r="C61" s="308"/>
      <c r="D61" s="142" t="s">
        <v>9</v>
      </c>
      <c r="E61" s="136" t="s">
        <v>10</v>
      </c>
      <c r="F61" s="137" t="s">
        <v>11</v>
      </c>
      <c r="G61" s="138" t="s">
        <v>5</v>
      </c>
      <c r="H61" s="139" t="s">
        <v>6</v>
      </c>
      <c r="I61" s="140" t="s">
        <v>7</v>
      </c>
      <c r="J61" s="141" t="s">
        <v>8</v>
      </c>
      <c r="K61" s="142" t="s">
        <v>9</v>
      </c>
      <c r="L61" s="136" t="s">
        <v>10</v>
      </c>
      <c r="M61" s="137" t="s">
        <v>11</v>
      </c>
      <c r="N61" s="138" t="s">
        <v>5</v>
      </c>
      <c r="O61" s="139" t="s">
        <v>6</v>
      </c>
      <c r="P61" s="140" t="s">
        <v>7</v>
      </c>
      <c r="Q61" s="141" t="s">
        <v>8</v>
      </c>
      <c r="R61" s="142" t="s">
        <v>9</v>
      </c>
      <c r="S61" s="136" t="s">
        <v>10</v>
      </c>
      <c r="T61" s="137" t="s">
        <v>11</v>
      </c>
      <c r="U61" s="138" t="s">
        <v>5</v>
      </c>
      <c r="V61" s="139" t="s">
        <v>6</v>
      </c>
      <c r="W61" s="140" t="s">
        <v>7</v>
      </c>
      <c r="X61" s="141" t="s">
        <v>8</v>
      </c>
      <c r="Y61" s="142" t="s">
        <v>9</v>
      </c>
      <c r="Z61" s="136" t="s">
        <v>10</v>
      </c>
      <c r="AA61" s="137" t="s">
        <v>11</v>
      </c>
      <c r="AB61" s="138" t="s">
        <v>5</v>
      </c>
      <c r="AC61" s="139" t="s">
        <v>6</v>
      </c>
      <c r="AD61" s="140" t="s">
        <v>7</v>
      </c>
      <c r="AE61" s="141" t="s">
        <v>8</v>
      </c>
      <c r="AF61" s="140"/>
      <c r="AG61" s="140"/>
      <c r="AH61" s="140"/>
      <c r="AI61" s="299"/>
      <c r="AJ61" s="300"/>
      <c r="AK61" s="300"/>
      <c r="AL61" s="300"/>
      <c r="AM61" s="300"/>
      <c r="AN61" s="301"/>
      <c r="AO61" s="235"/>
    </row>
    <row r="62" spans="2:42" ht="45" customHeight="1" thickBot="1" x14ac:dyDescent="0.2">
      <c r="B62" s="312" t="s">
        <v>27</v>
      </c>
      <c r="C62" s="313"/>
      <c r="D62" s="54"/>
      <c r="E62" s="55" t="s">
        <v>28</v>
      </c>
      <c r="F62" s="56" t="s">
        <v>28</v>
      </c>
      <c r="G62" s="57"/>
      <c r="H62" s="58"/>
      <c r="I62" s="54"/>
      <c r="J62" s="54"/>
      <c r="K62" s="54"/>
      <c r="L62" s="55" t="s">
        <v>28</v>
      </c>
      <c r="M62" s="56" t="s">
        <v>28</v>
      </c>
      <c r="N62" s="59"/>
      <c r="O62" s="59"/>
      <c r="P62" s="54"/>
      <c r="Q62" s="54"/>
      <c r="R62" s="54"/>
      <c r="S62" s="55" t="s">
        <v>28</v>
      </c>
      <c r="T62" s="56" t="s">
        <v>28</v>
      </c>
      <c r="U62" s="59"/>
      <c r="V62" s="59"/>
      <c r="W62" s="54"/>
      <c r="X62" s="54"/>
      <c r="Y62" s="54"/>
      <c r="Z62" s="55" t="s">
        <v>28</v>
      </c>
      <c r="AA62" s="56" t="s">
        <v>28</v>
      </c>
      <c r="AB62" s="59"/>
      <c r="AC62" s="59"/>
      <c r="AD62" s="54"/>
      <c r="AE62" s="54"/>
      <c r="AF62" s="59"/>
      <c r="AG62" s="59"/>
      <c r="AH62" s="59"/>
      <c r="AI62" s="331"/>
      <c r="AJ62" s="332"/>
      <c r="AK62" s="332"/>
      <c r="AL62" s="332"/>
      <c r="AM62" s="332"/>
      <c r="AN62" s="333"/>
      <c r="AO62" s="3"/>
    </row>
    <row r="63" spans="2:42" ht="12" customHeight="1" x14ac:dyDescent="0.15">
      <c r="B63" s="156" t="s">
        <v>13</v>
      </c>
      <c r="C63" s="157" t="s">
        <v>38</v>
      </c>
      <c r="D63" s="65"/>
      <c r="E63" s="107"/>
      <c r="F63" s="78"/>
      <c r="G63" s="106"/>
      <c r="H63" s="65"/>
      <c r="I63" s="53"/>
      <c r="J63" s="53"/>
      <c r="K63" s="65"/>
      <c r="L63" s="107" t="s">
        <v>37</v>
      </c>
      <c r="M63" s="78"/>
      <c r="N63" s="53"/>
      <c r="O63" s="53"/>
      <c r="P63" s="53"/>
      <c r="Q63" s="53"/>
      <c r="R63" s="65"/>
      <c r="S63" s="107"/>
      <c r="T63" s="78"/>
      <c r="U63" s="53"/>
      <c r="V63" s="53"/>
      <c r="W63" s="53"/>
      <c r="X63" s="53"/>
      <c r="Y63" s="66"/>
      <c r="Z63" s="107"/>
      <c r="AA63" s="78"/>
      <c r="AB63" s="53"/>
      <c r="AC63" s="53"/>
      <c r="AD63" s="53"/>
      <c r="AE63" s="53"/>
      <c r="AF63" s="53"/>
      <c r="AG63" s="53"/>
      <c r="AH63" s="53"/>
      <c r="AI63" s="287" t="s">
        <v>46</v>
      </c>
      <c r="AJ63" s="288"/>
      <c r="AK63" s="288"/>
      <c r="AL63" s="288"/>
      <c r="AM63" s="288"/>
      <c r="AN63" s="289"/>
      <c r="AO63" s="255"/>
    </row>
    <row r="64" spans="2:42" ht="12" customHeight="1" x14ac:dyDescent="0.15">
      <c r="B64" s="149" t="s">
        <v>16</v>
      </c>
      <c r="C64" s="152" t="s">
        <v>32</v>
      </c>
      <c r="D64" s="67"/>
      <c r="E64" s="68"/>
      <c r="F64" s="69"/>
      <c r="G64" s="70"/>
      <c r="H64" s="67"/>
      <c r="I64" s="64"/>
      <c r="J64" s="64"/>
      <c r="K64" s="61"/>
      <c r="L64" s="62"/>
      <c r="M64" s="69"/>
      <c r="N64" s="64"/>
      <c r="O64" s="64"/>
      <c r="P64" s="64"/>
      <c r="Q64" s="64"/>
      <c r="R64" s="71"/>
      <c r="S64" s="68"/>
      <c r="T64" s="69"/>
      <c r="U64" s="64"/>
      <c r="V64" s="64"/>
      <c r="W64" s="64"/>
      <c r="X64" s="64"/>
      <c r="Y64" s="71"/>
      <c r="Z64" s="62"/>
      <c r="AA64" s="69"/>
      <c r="AB64" s="64"/>
      <c r="AC64" s="64"/>
      <c r="AD64" s="64" t="s">
        <v>30</v>
      </c>
      <c r="AE64" s="64"/>
      <c r="AF64" s="52"/>
      <c r="AG64" s="52"/>
      <c r="AH64" s="52"/>
      <c r="AI64" s="281" t="s">
        <v>47</v>
      </c>
      <c r="AJ64" s="282"/>
      <c r="AK64" s="282"/>
      <c r="AL64" s="282"/>
      <c r="AM64" s="282"/>
      <c r="AN64" s="283"/>
      <c r="AO64" s="256"/>
    </row>
    <row r="65" spans="2:42" ht="12" customHeight="1" x14ac:dyDescent="0.15">
      <c r="B65" s="149"/>
      <c r="C65" s="152"/>
      <c r="D65" s="67"/>
      <c r="E65" s="68"/>
      <c r="F65" s="69"/>
      <c r="G65" s="70"/>
      <c r="H65" s="67"/>
      <c r="I65" s="64"/>
      <c r="J65" s="64"/>
      <c r="K65" s="61"/>
      <c r="L65" s="62"/>
      <c r="M65" s="69"/>
      <c r="N65" s="64"/>
      <c r="O65" s="64"/>
      <c r="P65" s="64"/>
      <c r="Q65" s="64"/>
      <c r="R65" s="71"/>
      <c r="S65" s="68"/>
      <c r="T65" s="69"/>
      <c r="U65" s="64"/>
      <c r="V65" s="64"/>
      <c r="W65" s="64"/>
      <c r="X65" s="64"/>
      <c r="Y65" s="71"/>
      <c r="Z65" s="62"/>
      <c r="AA65" s="69"/>
      <c r="AB65" s="64"/>
      <c r="AC65" s="64"/>
      <c r="AD65" s="64"/>
      <c r="AE65" s="64"/>
      <c r="AF65" s="52"/>
      <c r="AG65" s="52"/>
      <c r="AH65" s="52"/>
      <c r="AI65" s="281"/>
      <c r="AJ65" s="282"/>
      <c r="AK65" s="282"/>
      <c r="AL65" s="282"/>
      <c r="AM65" s="282"/>
      <c r="AN65" s="283"/>
      <c r="AO65" s="256"/>
    </row>
    <row r="66" spans="2:42" ht="12" customHeight="1" x14ac:dyDescent="0.15">
      <c r="B66" s="149"/>
      <c r="C66" s="152"/>
      <c r="D66" s="67"/>
      <c r="E66" s="68"/>
      <c r="F66" s="69"/>
      <c r="G66" s="70"/>
      <c r="H66" s="67"/>
      <c r="I66" s="64"/>
      <c r="J66" s="64"/>
      <c r="K66" s="61"/>
      <c r="L66" s="62"/>
      <c r="M66" s="69"/>
      <c r="N66" s="64"/>
      <c r="O66" s="64"/>
      <c r="P66" s="64"/>
      <c r="Q66" s="64"/>
      <c r="R66" s="71"/>
      <c r="S66" s="68"/>
      <c r="T66" s="69"/>
      <c r="U66" s="64"/>
      <c r="V66" s="64"/>
      <c r="W66" s="64"/>
      <c r="X66" s="64"/>
      <c r="Y66" s="71"/>
      <c r="Z66" s="62"/>
      <c r="AA66" s="69"/>
      <c r="AB66" s="64"/>
      <c r="AC66" s="64"/>
      <c r="AD66" s="64"/>
      <c r="AE66" s="64"/>
      <c r="AF66" s="52"/>
      <c r="AG66" s="52"/>
      <c r="AH66" s="52"/>
      <c r="AI66" s="281"/>
      <c r="AJ66" s="282"/>
      <c r="AK66" s="282"/>
      <c r="AL66" s="282"/>
      <c r="AM66" s="282"/>
      <c r="AN66" s="283"/>
      <c r="AO66" s="256"/>
    </row>
    <row r="67" spans="2:42" ht="12" customHeight="1" x14ac:dyDescent="0.15">
      <c r="B67" s="149"/>
      <c r="C67" s="150"/>
      <c r="D67" s="72"/>
      <c r="E67" s="68"/>
      <c r="F67" s="69"/>
      <c r="G67" s="70"/>
      <c r="H67" s="72"/>
      <c r="I67" s="72"/>
      <c r="J67" s="52"/>
      <c r="K67" s="72"/>
      <c r="L67" s="68"/>
      <c r="M67" s="69"/>
      <c r="N67" s="52"/>
      <c r="O67" s="52"/>
      <c r="P67" s="52"/>
      <c r="Q67" s="52"/>
      <c r="R67" s="72"/>
      <c r="S67" s="68"/>
      <c r="T67" s="69"/>
      <c r="U67" s="52"/>
      <c r="V67" s="64"/>
      <c r="W67" s="52"/>
      <c r="X67" s="52"/>
      <c r="Y67" s="72"/>
      <c r="Z67" s="62"/>
      <c r="AA67" s="69"/>
      <c r="AB67" s="52"/>
      <c r="AC67" s="52"/>
      <c r="AD67" s="52"/>
      <c r="AE67" s="64"/>
      <c r="AF67" s="52"/>
      <c r="AG67" s="52"/>
      <c r="AH67" s="52"/>
      <c r="AI67" s="281"/>
      <c r="AJ67" s="282"/>
      <c r="AK67" s="282"/>
      <c r="AL67" s="282"/>
      <c r="AM67" s="282"/>
      <c r="AN67" s="283"/>
      <c r="AO67" s="256"/>
    </row>
    <row r="68" spans="2:42" ht="12" customHeight="1" thickBot="1" x14ac:dyDescent="0.2">
      <c r="B68" s="153"/>
      <c r="C68" s="161"/>
      <c r="D68" s="113"/>
      <c r="E68" s="116"/>
      <c r="F68" s="115"/>
      <c r="G68" s="112"/>
      <c r="H68" s="113"/>
      <c r="I68" s="113"/>
      <c r="J68" s="111"/>
      <c r="K68" s="113"/>
      <c r="L68" s="116"/>
      <c r="M68" s="115"/>
      <c r="N68" s="111"/>
      <c r="O68" s="111"/>
      <c r="P68" s="111"/>
      <c r="Q68" s="111"/>
      <c r="R68" s="113"/>
      <c r="S68" s="116"/>
      <c r="T68" s="115"/>
      <c r="U68" s="111"/>
      <c r="V68" s="111"/>
      <c r="W68" s="111"/>
      <c r="X68" s="111"/>
      <c r="Y68" s="113"/>
      <c r="Z68" s="116"/>
      <c r="AA68" s="115"/>
      <c r="AB68" s="111"/>
      <c r="AC68" s="111"/>
      <c r="AD68" s="111"/>
      <c r="AE68" s="119"/>
      <c r="AF68" s="111"/>
      <c r="AG68" s="111"/>
      <c r="AH68" s="111"/>
      <c r="AI68" s="278"/>
      <c r="AJ68" s="279"/>
      <c r="AK68" s="279"/>
      <c r="AL68" s="279"/>
      <c r="AM68" s="279"/>
      <c r="AN68" s="280"/>
      <c r="AO68" s="257"/>
    </row>
    <row r="69" spans="2:42" ht="15" customHeight="1" x14ac:dyDescent="0.15">
      <c r="B69" s="104"/>
      <c r="C69" s="234" t="s">
        <v>25</v>
      </c>
      <c r="D69" s="202"/>
      <c r="E69" s="202" t="s">
        <v>28</v>
      </c>
      <c r="F69" s="202" t="s">
        <v>28</v>
      </c>
      <c r="G69" s="203"/>
      <c r="H69" s="204"/>
      <c r="I69" s="202"/>
      <c r="J69" s="204"/>
      <c r="K69" s="205"/>
      <c r="L69" s="205" t="s">
        <v>28</v>
      </c>
      <c r="M69" s="202" t="s">
        <v>28</v>
      </c>
      <c r="N69" s="202"/>
      <c r="O69" s="206"/>
      <c r="P69" s="206"/>
      <c r="Q69" s="206"/>
      <c r="R69" s="202"/>
      <c r="S69" s="206" t="s">
        <v>28</v>
      </c>
      <c r="T69" s="202" t="s">
        <v>28</v>
      </c>
      <c r="U69" s="206"/>
      <c r="V69" s="206"/>
      <c r="W69" s="204"/>
      <c r="X69" s="204"/>
      <c r="Y69" s="202"/>
      <c r="Z69" s="204" t="s">
        <v>28</v>
      </c>
      <c r="AA69" s="202" t="s">
        <v>28</v>
      </c>
      <c r="AB69" s="206"/>
      <c r="AC69" s="206"/>
      <c r="AD69" s="204"/>
      <c r="AE69" s="204"/>
      <c r="AF69" s="176"/>
      <c r="AG69" s="176"/>
      <c r="AH69" s="176"/>
      <c r="AI69" s="271">
        <f>COUNTIF(D69:AH69,"●")</f>
        <v>8</v>
      </c>
      <c r="AJ69" s="272"/>
      <c r="AK69" s="272"/>
      <c r="AL69" s="273">
        <f>AI69/COUNT(D60:AH60)</f>
        <v>0.2857142857142857</v>
      </c>
      <c r="AM69" s="274"/>
      <c r="AN69" s="275"/>
      <c r="AO69" s="258"/>
    </row>
    <row r="70" spans="2:42" s="128" customFormat="1" ht="15" customHeight="1" thickBot="1" x14ac:dyDescent="0.2">
      <c r="B70" s="217"/>
      <c r="C70" s="127" t="s">
        <v>41</v>
      </c>
      <c r="D70" s="214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84" t="s">
        <v>50</v>
      </c>
      <c r="AJ70" s="285"/>
      <c r="AK70" s="285"/>
      <c r="AL70" s="285"/>
      <c r="AM70" s="285"/>
      <c r="AN70" s="286"/>
      <c r="AO70" s="242"/>
    </row>
    <row r="71" spans="2:42" s="96" customFormat="1" ht="15" customHeight="1" thickBot="1" x14ac:dyDescent="0.2">
      <c r="B71" s="238"/>
      <c r="C71" s="262" t="s">
        <v>51</v>
      </c>
      <c r="D71" s="248" t="s">
        <v>52</v>
      </c>
      <c r="E71" s="268" t="s">
        <v>52</v>
      </c>
      <c r="F71" s="269"/>
      <c r="G71" s="269"/>
      <c r="H71" s="269"/>
      <c r="I71" s="269"/>
      <c r="J71" s="269"/>
      <c r="K71" s="270"/>
      <c r="L71" s="268" t="s">
        <v>52</v>
      </c>
      <c r="M71" s="269"/>
      <c r="N71" s="269"/>
      <c r="O71" s="269"/>
      <c r="P71" s="269"/>
      <c r="Q71" s="269"/>
      <c r="R71" s="270"/>
      <c r="S71" s="268" t="s">
        <v>52</v>
      </c>
      <c r="T71" s="269"/>
      <c r="U71" s="269"/>
      <c r="V71" s="269"/>
      <c r="W71" s="269"/>
      <c r="X71" s="269"/>
      <c r="Y71" s="270"/>
      <c r="Z71" s="268" t="s">
        <v>52</v>
      </c>
      <c r="AA71" s="269"/>
      <c r="AB71" s="269"/>
      <c r="AC71" s="269"/>
      <c r="AD71" s="269"/>
      <c r="AE71" s="270"/>
      <c r="AF71" s="249"/>
      <c r="AG71" s="250"/>
      <c r="AH71" s="251"/>
      <c r="AI71" s="239"/>
      <c r="AJ71" s="239"/>
      <c r="AK71" s="239"/>
      <c r="AL71" s="239"/>
      <c r="AM71" s="239"/>
      <c r="AN71" s="240"/>
      <c r="AO71" s="236"/>
    </row>
    <row r="72" spans="2:42" ht="12" customHeight="1" thickBot="1" x14ac:dyDescent="0.2">
      <c r="B72" s="22"/>
      <c r="C72" s="23"/>
      <c r="D72" s="24"/>
      <c r="E72" s="29"/>
      <c r="F72" s="6"/>
      <c r="G72" s="30"/>
      <c r="H72" s="31"/>
      <c r="I72" s="32"/>
      <c r="J72" s="6"/>
      <c r="K72" s="37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8"/>
    </row>
    <row r="73" spans="2:42" ht="12" customHeight="1" x14ac:dyDescent="0.15">
      <c r="B73" s="305" t="s">
        <v>0</v>
      </c>
      <c r="C73" s="307" t="s">
        <v>1</v>
      </c>
      <c r="D73" s="309" t="s">
        <v>18</v>
      </c>
      <c r="E73" s="310"/>
      <c r="F73" s="310"/>
      <c r="G73" s="310"/>
      <c r="H73" s="310"/>
      <c r="I73" s="310"/>
      <c r="J73" s="310"/>
      <c r="K73" s="310"/>
      <c r="L73" s="310"/>
      <c r="M73" s="310"/>
      <c r="N73" s="310"/>
      <c r="O73" s="310"/>
      <c r="P73" s="310"/>
      <c r="Q73" s="310"/>
      <c r="R73" s="310"/>
      <c r="S73" s="310"/>
      <c r="T73" s="310"/>
      <c r="U73" s="310"/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293" t="s">
        <v>2</v>
      </c>
      <c r="AJ73" s="294"/>
      <c r="AK73" s="294"/>
      <c r="AL73" s="294"/>
      <c r="AM73" s="294"/>
      <c r="AN73" s="295"/>
      <c r="AO73" s="235"/>
    </row>
    <row r="74" spans="2:42" ht="12" customHeight="1" x14ac:dyDescent="0.15">
      <c r="B74" s="306"/>
      <c r="C74" s="308"/>
      <c r="D74" s="171">
        <v>1</v>
      </c>
      <c r="E74" s="172">
        <v>2</v>
      </c>
      <c r="F74" s="173">
        <v>3</v>
      </c>
      <c r="G74" s="171">
        <v>4</v>
      </c>
      <c r="H74" s="171">
        <v>5</v>
      </c>
      <c r="I74" s="171">
        <v>6</v>
      </c>
      <c r="J74" s="171">
        <v>7</v>
      </c>
      <c r="K74" s="171">
        <v>8</v>
      </c>
      <c r="L74" s="172">
        <v>9</v>
      </c>
      <c r="M74" s="173">
        <v>10</v>
      </c>
      <c r="N74" s="171">
        <v>11</v>
      </c>
      <c r="O74" s="171">
        <v>12</v>
      </c>
      <c r="P74" s="171">
        <v>13</v>
      </c>
      <c r="Q74" s="171">
        <v>14</v>
      </c>
      <c r="R74" s="171">
        <v>15</v>
      </c>
      <c r="S74" s="172">
        <v>16</v>
      </c>
      <c r="T74" s="173">
        <v>17</v>
      </c>
      <c r="U74" s="171">
        <v>18</v>
      </c>
      <c r="V74" s="171">
        <v>19</v>
      </c>
      <c r="W74" s="171">
        <v>20</v>
      </c>
      <c r="X74" s="171">
        <v>21</v>
      </c>
      <c r="Y74" s="171">
        <v>22</v>
      </c>
      <c r="Z74" s="172">
        <v>23</v>
      </c>
      <c r="AA74" s="173">
        <v>24</v>
      </c>
      <c r="AB74" s="171">
        <v>25</v>
      </c>
      <c r="AC74" s="171">
        <v>26</v>
      </c>
      <c r="AD74" s="171">
        <v>27</v>
      </c>
      <c r="AE74" s="171">
        <v>28</v>
      </c>
      <c r="AF74" s="185">
        <v>29</v>
      </c>
      <c r="AG74" s="193">
        <v>30</v>
      </c>
      <c r="AH74" s="174">
        <v>31</v>
      </c>
      <c r="AI74" s="296"/>
      <c r="AJ74" s="297"/>
      <c r="AK74" s="297"/>
      <c r="AL74" s="297"/>
      <c r="AM74" s="297"/>
      <c r="AN74" s="298"/>
      <c r="AO74" s="235"/>
      <c r="AP74" s="5">
        <v>29</v>
      </c>
    </row>
    <row r="75" spans="2:42" ht="12" customHeight="1" thickBot="1" x14ac:dyDescent="0.2">
      <c r="B75" s="306"/>
      <c r="C75" s="308"/>
      <c r="D75" s="142" t="s">
        <v>9</v>
      </c>
      <c r="E75" s="136" t="s">
        <v>10</v>
      </c>
      <c r="F75" s="137" t="s">
        <v>11</v>
      </c>
      <c r="G75" s="138" t="s">
        <v>5</v>
      </c>
      <c r="H75" s="139" t="s">
        <v>6</v>
      </c>
      <c r="I75" s="140" t="s">
        <v>7</v>
      </c>
      <c r="J75" s="141" t="s">
        <v>8</v>
      </c>
      <c r="K75" s="142" t="s">
        <v>9</v>
      </c>
      <c r="L75" s="136" t="s">
        <v>10</v>
      </c>
      <c r="M75" s="137" t="s">
        <v>11</v>
      </c>
      <c r="N75" s="138" t="s">
        <v>5</v>
      </c>
      <c r="O75" s="139" t="s">
        <v>6</v>
      </c>
      <c r="P75" s="140" t="s">
        <v>7</v>
      </c>
      <c r="Q75" s="140" t="s">
        <v>8</v>
      </c>
      <c r="R75" s="140" t="s">
        <v>9</v>
      </c>
      <c r="S75" s="136" t="s">
        <v>10</v>
      </c>
      <c r="T75" s="137" t="s">
        <v>11</v>
      </c>
      <c r="U75" s="138" t="s">
        <v>5</v>
      </c>
      <c r="V75" s="139" t="s">
        <v>6</v>
      </c>
      <c r="W75" s="140" t="s">
        <v>7</v>
      </c>
      <c r="X75" s="140" t="s">
        <v>8</v>
      </c>
      <c r="Y75" s="140" t="s">
        <v>9</v>
      </c>
      <c r="Z75" s="136" t="s">
        <v>10</v>
      </c>
      <c r="AA75" s="137" t="s">
        <v>11</v>
      </c>
      <c r="AB75" s="138" t="s">
        <v>5</v>
      </c>
      <c r="AC75" s="139" t="s">
        <v>6</v>
      </c>
      <c r="AD75" s="140" t="s">
        <v>7</v>
      </c>
      <c r="AE75" s="119" t="s">
        <v>8</v>
      </c>
      <c r="AF75" s="198" t="s">
        <v>9</v>
      </c>
      <c r="AG75" s="194" t="s">
        <v>10</v>
      </c>
      <c r="AH75" s="131" t="s">
        <v>11</v>
      </c>
      <c r="AI75" s="299"/>
      <c r="AJ75" s="300"/>
      <c r="AK75" s="300"/>
      <c r="AL75" s="300"/>
      <c r="AM75" s="300"/>
      <c r="AN75" s="301"/>
      <c r="AO75" s="235"/>
    </row>
    <row r="76" spans="2:42" ht="45" customHeight="1" thickBot="1" x14ac:dyDescent="0.2">
      <c r="B76" s="312" t="s">
        <v>27</v>
      </c>
      <c r="C76" s="313"/>
      <c r="D76" s="54"/>
      <c r="E76" s="55" t="s">
        <v>28</v>
      </c>
      <c r="F76" s="56" t="s">
        <v>28</v>
      </c>
      <c r="G76" s="59"/>
      <c r="H76" s="59"/>
      <c r="I76" s="54"/>
      <c r="J76" s="54"/>
      <c r="K76" s="54"/>
      <c r="L76" s="55" t="s">
        <v>28</v>
      </c>
      <c r="M76" s="56" t="s">
        <v>28</v>
      </c>
      <c r="N76" s="59"/>
      <c r="O76" s="59"/>
      <c r="P76" s="54"/>
      <c r="Q76" s="54"/>
      <c r="R76" s="54"/>
      <c r="S76" s="55" t="s">
        <v>28</v>
      </c>
      <c r="T76" s="56" t="s">
        <v>28</v>
      </c>
      <c r="U76" s="59"/>
      <c r="V76" s="59"/>
      <c r="W76" s="54"/>
      <c r="X76" s="59"/>
      <c r="Y76" s="54"/>
      <c r="Z76" s="55" t="s">
        <v>28</v>
      </c>
      <c r="AA76" s="56" t="s">
        <v>28</v>
      </c>
      <c r="AB76" s="60"/>
      <c r="AC76" s="60" t="s">
        <v>21</v>
      </c>
      <c r="AD76" s="54"/>
      <c r="AE76" s="60"/>
      <c r="AF76" s="216" t="s">
        <v>42</v>
      </c>
      <c r="AG76" s="195"/>
      <c r="AH76" s="132"/>
      <c r="AI76" s="331"/>
      <c r="AJ76" s="332"/>
      <c r="AK76" s="332"/>
      <c r="AL76" s="332"/>
      <c r="AM76" s="332"/>
      <c r="AN76" s="333"/>
      <c r="AO76" s="3"/>
      <c r="AP76" s="5">
        <f>SUM(AP4,AP18,AP32,AP46,AP60,AP74)</f>
        <v>172</v>
      </c>
    </row>
    <row r="77" spans="2:42" ht="12" customHeight="1" x14ac:dyDescent="0.15">
      <c r="B77" s="149" t="s">
        <v>13</v>
      </c>
      <c r="C77" s="152" t="s">
        <v>53</v>
      </c>
      <c r="D77" s="71"/>
      <c r="E77" s="68"/>
      <c r="F77" s="69"/>
      <c r="G77" s="64"/>
      <c r="H77" s="64"/>
      <c r="I77" s="64"/>
      <c r="J77" s="64"/>
      <c r="K77" s="67"/>
      <c r="L77" s="68" t="s">
        <v>37</v>
      </c>
      <c r="M77" s="69"/>
      <c r="N77" s="52"/>
      <c r="O77" s="52"/>
      <c r="P77" s="52"/>
      <c r="Q77" s="52"/>
      <c r="R77" s="67"/>
      <c r="S77" s="68"/>
      <c r="T77" s="69"/>
      <c r="U77" s="52"/>
      <c r="V77" s="52"/>
      <c r="W77" s="52"/>
      <c r="X77" s="52"/>
      <c r="Y77" s="67"/>
      <c r="Z77" s="68"/>
      <c r="AA77" s="69"/>
      <c r="AB77" s="52"/>
      <c r="AC77" s="52"/>
      <c r="AD77" s="52"/>
      <c r="AE77" s="52"/>
      <c r="AF77" s="199"/>
      <c r="AG77" s="196"/>
      <c r="AH77" s="133"/>
      <c r="AI77" s="281" t="s">
        <v>48</v>
      </c>
      <c r="AJ77" s="282"/>
      <c r="AK77" s="282"/>
      <c r="AL77" s="282"/>
      <c r="AM77" s="282"/>
      <c r="AN77" s="283"/>
      <c r="AO77" s="255"/>
    </row>
    <row r="78" spans="2:42" ht="12" customHeight="1" x14ac:dyDescent="0.15">
      <c r="B78" s="149"/>
      <c r="C78" s="152"/>
      <c r="D78" s="71"/>
      <c r="E78" s="68"/>
      <c r="F78" s="69"/>
      <c r="G78" s="64"/>
      <c r="H78" s="64"/>
      <c r="I78" s="64"/>
      <c r="J78" s="64"/>
      <c r="K78" s="67"/>
      <c r="L78" s="68"/>
      <c r="M78" s="69"/>
      <c r="N78" s="52"/>
      <c r="O78" s="52"/>
      <c r="P78" s="52"/>
      <c r="Q78" s="52"/>
      <c r="R78" s="67"/>
      <c r="S78" s="68"/>
      <c r="T78" s="69"/>
      <c r="U78" s="52"/>
      <c r="V78" s="52"/>
      <c r="W78" s="52"/>
      <c r="X78" s="52"/>
      <c r="Y78" s="67"/>
      <c r="Z78" s="68"/>
      <c r="AA78" s="69"/>
      <c r="AB78" s="52"/>
      <c r="AC78" s="52"/>
      <c r="AD78" s="52"/>
      <c r="AE78" s="52"/>
      <c r="AF78" s="199"/>
      <c r="AG78" s="196"/>
      <c r="AH78" s="133"/>
      <c r="AI78" s="281"/>
      <c r="AJ78" s="282"/>
      <c r="AK78" s="282"/>
      <c r="AL78" s="282"/>
      <c r="AM78" s="282"/>
      <c r="AN78" s="283"/>
      <c r="AO78" s="256"/>
    </row>
    <row r="79" spans="2:42" ht="12" customHeight="1" x14ac:dyDescent="0.15">
      <c r="B79" s="149"/>
      <c r="C79" s="152"/>
      <c r="D79" s="71"/>
      <c r="E79" s="62"/>
      <c r="F79" s="69"/>
      <c r="G79" s="64"/>
      <c r="H79" s="64"/>
      <c r="I79" s="64"/>
      <c r="J79" s="64"/>
      <c r="K79" s="67"/>
      <c r="L79" s="68"/>
      <c r="M79" s="69"/>
      <c r="N79" s="52"/>
      <c r="O79" s="52"/>
      <c r="P79" s="52"/>
      <c r="Q79" s="52"/>
      <c r="R79" s="67"/>
      <c r="S79" s="68"/>
      <c r="T79" s="69"/>
      <c r="U79" s="52"/>
      <c r="V79" s="52"/>
      <c r="W79" s="52"/>
      <c r="X79" s="52"/>
      <c r="Y79" s="67"/>
      <c r="Z79" s="68"/>
      <c r="AA79" s="69"/>
      <c r="AB79" s="52"/>
      <c r="AC79" s="52"/>
      <c r="AD79" s="52"/>
      <c r="AE79" s="52"/>
      <c r="AF79" s="199"/>
      <c r="AG79" s="196"/>
      <c r="AH79" s="133"/>
      <c r="AI79" s="281"/>
      <c r="AJ79" s="282"/>
      <c r="AK79" s="282"/>
      <c r="AL79" s="282"/>
      <c r="AM79" s="282"/>
      <c r="AN79" s="283"/>
      <c r="AO79" s="256"/>
    </row>
    <row r="80" spans="2:42" ht="12" customHeight="1" x14ac:dyDescent="0.15">
      <c r="B80" s="149"/>
      <c r="C80" s="152"/>
      <c r="D80" s="71"/>
      <c r="E80" s="62"/>
      <c r="F80" s="69"/>
      <c r="G80" s="64"/>
      <c r="H80" s="64"/>
      <c r="I80" s="64"/>
      <c r="J80" s="64"/>
      <c r="K80" s="67"/>
      <c r="L80" s="68"/>
      <c r="M80" s="69"/>
      <c r="N80" s="52"/>
      <c r="O80" s="52"/>
      <c r="P80" s="52"/>
      <c r="Q80" s="52"/>
      <c r="R80" s="67"/>
      <c r="S80" s="68"/>
      <c r="T80" s="69"/>
      <c r="U80" s="52"/>
      <c r="V80" s="52"/>
      <c r="W80" s="52"/>
      <c r="X80" s="52"/>
      <c r="Y80" s="67"/>
      <c r="Z80" s="68"/>
      <c r="AA80" s="69"/>
      <c r="AB80" s="52"/>
      <c r="AC80" s="52"/>
      <c r="AD80" s="52"/>
      <c r="AE80" s="52"/>
      <c r="AF80" s="199"/>
      <c r="AG80" s="196"/>
      <c r="AH80" s="133"/>
      <c r="AI80" s="281"/>
      <c r="AJ80" s="282"/>
      <c r="AK80" s="282"/>
      <c r="AL80" s="282"/>
      <c r="AM80" s="282"/>
      <c r="AN80" s="283"/>
      <c r="AO80" s="256"/>
    </row>
    <row r="81" spans="2:41" ht="12" customHeight="1" x14ac:dyDescent="0.15">
      <c r="B81" s="149"/>
      <c r="C81" s="150"/>
      <c r="D81" s="72"/>
      <c r="E81" s="62"/>
      <c r="F81" s="69"/>
      <c r="G81" s="52"/>
      <c r="H81" s="52"/>
      <c r="I81" s="52"/>
      <c r="J81" s="52"/>
      <c r="K81" s="72"/>
      <c r="L81" s="68"/>
      <c r="M81" s="69"/>
      <c r="N81" s="52"/>
      <c r="O81" s="52"/>
      <c r="P81" s="52"/>
      <c r="Q81" s="52"/>
      <c r="R81" s="72"/>
      <c r="S81" s="68"/>
      <c r="T81" s="69"/>
      <c r="U81" s="52"/>
      <c r="V81" s="52"/>
      <c r="W81" s="52"/>
      <c r="X81" s="52"/>
      <c r="Y81" s="72"/>
      <c r="Z81" s="68"/>
      <c r="AA81" s="69"/>
      <c r="AB81" s="52"/>
      <c r="AC81" s="52"/>
      <c r="AD81" s="52"/>
      <c r="AE81" s="52"/>
      <c r="AF81" s="200"/>
      <c r="AG81" s="196"/>
      <c r="AH81" s="133"/>
      <c r="AI81" s="281"/>
      <c r="AJ81" s="282"/>
      <c r="AK81" s="282"/>
      <c r="AL81" s="282"/>
      <c r="AM81" s="282"/>
      <c r="AN81" s="283"/>
      <c r="AO81" s="256"/>
    </row>
    <row r="82" spans="2:41" ht="12" customHeight="1" thickBot="1" x14ac:dyDescent="0.2">
      <c r="B82" s="153"/>
      <c r="C82" s="161"/>
      <c r="D82" s="113"/>
      <c r="E82" s="120"/>
      <c r="F82" s="115"/>
      <c r="G82" s="111"/>
      <c r="H82" s="111"/>
      <c r="I82" s="111"/>
      <c r="J82" s="111"/>
      <c r="K82" s="113"/>
      <c r="L82" s="116"/>
      <c r="M82" s="115"/>
      <c r="N82" s="111"/>
      <c r="O82" s="111"/>
      <c r="P82" s="111"/>
      <c r="Q82" s="111"/>
      <c r="R82" s="113"/>
      <c r="S82" s="116"/>
      <c r="T82" s="115"/>
      <c r="U82" s="111"/>
      <c r="V82" s="111"/>
      <c r="W82" s="111"/>
      <c r="X82" s="111"/>
      <c r="Y82" s="113"/>
      <c r="Z82" s="116"/>
      <c r="AA82" s="115"/>
      <c r="AB82" s="111"/>
      <c r="AC82" s="111"/>
      <c r="AD82" s="111"/>
      <c r="AE82" s="111"/>
      <c r="AF82" s="201"/>
      <c r="AG82" s="197"/>
      <c r="AH82" s="134"/>
      <c r="AI82" s="278"/>
      <c r="AJ82" s="279"/>
      <c r="AK82" s="279"/>
      <c r="AL82" s="279"/>
      <c r="AM82" s="279"/>
      <c r="AN82" s="280"/>
      <c r="AO82" s="257"/>
    </row>
    <row r="83" spans="2:41" ht="15" customHeight="1" x14ac:dyDescent="0.15">
      <c r="B83" s="104"/>
      <c r="C83" s="234" t="s">
        <v>25</v>
      </c>
      <c r="D83" s="207"/>
      <c r="E83" s="202" t="s">
        <v>28</v>
      </c>
      <c r="F83" s="202" t="s">
        <v>28</v>
      </c>
      <c r="G83" s="206"/>
      <c r="H83" s="206"/>
      <c r="I83" s="204"/>
      <c r="J83" s="204"/>
      <c r="K83" s="204"/>
      <c r="L83" s="206" t="s">
        <v>28</v>
      </c>
      <c r="M83" s="206" t="s">
        <v>28</v>
      </c>
      <c r="N83" s="206"/>
      <c r="O83" s="204"/>
      <c r="P83" s="204"/>
      <c r="Q83" s="204"/>
      <c r="R83" s="206"/>
      <c r="S83" s="204" t="s">
        <v>28</v>
      </c>
      <c r="T83" s="204" t="s">
        <v>28</v>
      </c>
      <c r="U83" s="206"/>
      <c r="V83" s="206"/>
      <c r="W83" s="204"/>
      <c r="X83" s="204"/>
      <c r="Y83" s="207"/>
      <c r="Z83" s="204" t="s">
        <v>28</v>
      </c>
      <c r="AA83" s="204" t="s">
        <v>28</v>
      </c>
      <c r="AB83" s="204"/>
      <c r="AC83" s="204"/>
      <c r="AD83" s="204"/>
      <c r="AE83" s="204"/>
      <c r="AF83" s="208"/>
      <c r="AG83" s="209"/>
      <c r="AH83" s="210"/>
      <c r="AI83" s="271">
        <f>COUNTIF(D83:AF83,"●")</f>
        <v>8</v>
      </c>
      <c r="AJ83" s="272"/>
      <c r="AK83" s="272"/>
      <c r="AL83" s="273">
        <f>AI83/(COUNT(D74:AF74)-COUNT(AD74:AF74))</f>
        <v>0.30769230769230771</v>
      </c>
      <c r="AM83" s="274"/>
      <c r="AN83" s="275"/>
      <c r="AO83" s="258"/>
    </row>
    <row r="84" spans="2:41" s="128" customFormat="1" ht="15" customHeight="1" thickBot="1" x14ac:dyDescent="0.2">
      <c r="B84" s="229"/>
      <c r="C84" s="230" t="s">
        <v>41</v>
      </c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C84" s="231"/>
      <c r="AD84" s="328" t="s">
        <v>24</v>
      </c>
      <c r="AE84" s="329"/>
      <c r="AF84" s="330"/>
      <c r="AG84" s="232"/>
      <c r="AH84" s="233"/>
      <c r="AI84" s="284" t="s">
        <v>50</v>
      </c>
      <c r="AJ84" s="285"/>
      <c r="AK84" s="285"/>
      <c r="AL84" s="285"/>
      <c r="AM84" s="285"/>
      <c r="AN84" s="286"/>
      <c r="AO84" s="242"/>
    </row>
    <row r="85" spans="2:41" s="96" customFormat="1" ht="15" customHeight="1" thickBot="1" x14ac:dyDescent="0.2">
      <c r="B85" s="238"/>
      <c r="C85" s="262" t="s">
        <v>51</v>
      </c>
      <c r="D85" s="248" t="s">
        <v>52</v>
      </c>
      <c r="E85" s="268" t="s">
        <v>52</v>
      </c>
      <c r="F85" s="269"/>
      <c r="G85" s="269"/>
      <c r="H85" s="269"/>
      <c r="I85" s="269"/>
      <c r="J85" s="269"/>
      <c r="K85" s="270"/>
      <c r="L85" s="268" t="s">
        <v>52</v>
      </c>
      <c r="M85" s="269"/>
      <c r="N85" s="269"/>
      <c r="O85" s="269"/>
      <c r="P85" s="269"/>
      <c r="Q85" s="269"/>
      <c r="R85" s="270"/>
      <c r="S85" s="268" t="s">
        <v>52</v>
      </c>
      <c r="T85" s="269"/>
      <c r="U85" s="269"/>
      <c r="V85" s="269"/>
      <c r="W85" s="269"/>
      <c r="X85" s="269"/>
      <c r="Y85" s="270"/>
      <c r="Z85" s="268" t="s">
        <v>52</v>
      </c>
      <c r="AA85" s="269"/>
      <c r="AB85" s="269"/>
      <c r="AC85" s="270"/>
      <c r="AD85" s="252"/>
      <c r="AE85" s="253"/>
      <c r="AF85" s="263"/>
      <c r="AG85" s="264"/>
      <c r="AH85" s="251"/>
      <c r="AI85" s="239"/>
      <c r="AJ85" s="239"/>
      <c r="AK85" s="239"/>
      <c r="AL85" s="239"/>
      <c r="AM85" s="239"/>
      <c r="AN85" s="240"/>
      <c r="AO85" s="236"/>
    </row>
    <row r="86" spans="2:41" s="128" customFormat="1" ht="173.25" customHeight="1" x14ac:dyDescent="0.15">
      <c r="B86" s="325" t="s">
        <v>54</v>
      </c>
      <c r="C86" s="326"/>
      <c r="D86" s="326"/>
      <c r="E86" s="326"/>
      <c r="F86" s="326"/>
      <c r="G86" s="326"/>
      <c r="H86" s="326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  <c r="AG86" s="326"/>
      <c r="AH86" s="326"/>
      <c r="AI86" s="326"/>
      <c r="AJ86" s="326"/>
      <c r="AK86" s="326"/>
      <c r="AL86" s="326"/>
      <c r="AM86" s="326"/>
      <c r="AN86" s="327"/>
      <c r="AO86" s="260"/>
    </row>
    <row r="87" spans="2:41" ht="30" customHeight="1" x14ac:dyDescent="0.15">
      <c r="B87" s="22"/>
      <c r="C87" s="23"/>
      <c r="D87" s="24"/>
      <c r="E87" s="29"/>
      <c r="F87" s="6"/>
      <c r="G87" s="30"/>
      <c r="H87" s="31"/>
      <c r="I87" s="32"/>
      <c r="J87" s="6"/>
      <c r="K87" s="33"/>
      <c r="L87" s="10"/>
      <c r="M87" s="10"/>
      <c r="N87" s="10"/>
      <c r="O87" s="10"/>
      <c r="P87" s="10"/>
      <c r="Q87" s="9"/>
      <c r="R87" s="10"/>
      <c r="S87" s="9"/>
      <c r="T87" s="9"/>
      <c r="U87" s="10"/>
      <c r="V87" s="10"/>
      <c r="W87" s="10"/>
      <c r="X87" s="10"/>
      <c r="Y87" s="10"/>
      <c r="Z87" s="8"/>
    </row>
    <row r="88" spans="2:41" ht="30" customHeight="1" x14ac:dyDescent="0.15">
      <c r="B88" s="22"/>
      <c r="C88" s="23"/>
      <c r="D88" s="24"/>
      <c r="E88" s="29"/>
      <c r="F88" s="6"/>
      <c r="G88" s="30"/>
      <c r="H88" s="31"/>
      <c r="I88" s="32"/>
      <c r="J88" s="6"/>
      <c r="K88" s="33"/>
      <c r="L88" s="9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8"/>
    </row>
    <row r="89" spans="2:41" ht="30" customHeight="1" x14ac:dyDescent="0.15">
      <c r="B89" s="22"/>
      <c r="C89" s="23"/>
      <c r="D89" s="24"/>
      <c r="E89" s="25"/>
      <c r="F89" s="6"/>
      <c r="G89" s="26"/>
      <c r="H89" s="27"/>
      <c r="I89" s="27"/>
      <c r="J89" s="6"/>
      <c r="K89" s="28"/>
      <c r="L89" s="10"/>
      <c r="M89" s="10"/>
      <c r="N89" s="10"/>
      <c r="O89" s="10"/>
      <c r="R89" s="10"/>
      <c r="S89" s="10"/>
      <c r="T89" s="10"/>
      <c r="U89" s="10"/>
      <c r="V89" s="10"/>
      <c r="W89" s="10"/>
      <c r="X89" s="10"/>
      <c r="Y89" s="10"/>
      <c r="Z89" s="8"/>
    </row>
    <row r="90" spans="2:41" ht="30" customHeight="1" x14ac:dyDescent="0.15">
      <c r="B90" s="50"/>
      <c r="C90" s="22"/>
      <c r="D90" s="23"/>
      <c r="E90" s="24"/>
      <c r="F90" s="25"/>
      <c r="G90" s="6"/>
      <c r="H90" s="26"/>
      <c r="I90" s="27"/>
      <c r="J90" s="27"/>
      <c r="K90" s="6"/>
      <c r="L90" s="28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8"/>
    </row>
    <row r="91" spans="2:41" ht="30" customHeight="1" x14ac:dyDescent="0.15">
      <c r="B91" s="50"/>
      <c r="C91" s="22"/>
      <c r="D91" s="23"/>
      <c r="E91" s="24"/>
      <c r="F91" s="25"/>
      <c r="G91" s="6"/>
      <c r="H91" s="26"/>
      <c r="I91" s="27"/>
      <c r="J91" s="27"/>
      <c r="K91" s="6"/>
      <c r="L91" s="28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8"/>
    </row>
    <row r="92" spans="2:41" ht="30" customHeight="1" x14ac:dyDescent="0.15">
      <c r="B92" s="50"/>
      <c r="C92" s="22"/>
      <c r="D92" s="23"/>
      <c r="E92" s="24"/>
      <c r="F92" s="29"/>
      <c r="G92" s="6"/>
      <c r="H92" s="30"/>
      <c r="I92" s="31"/>
      <c r="J92" s="32"/>
      <c r="K92" s="6"/>
      <c r="L92" s="33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8"/>
    </row>
    <row r="93" spans="2:41" ht="15" customHeight="1" x14ac:dyDescent="0.15">
      <c r="B93" s="50"/>
      <c r="C93" s="22"/>
      <c r="D93" s="23"/>
      <c r="E93" s="24"/>
      <c r="F93" s="29"/>
      <c r="G93" s="6"/>
      <c r="H93" s="30"/>
      <c r="I93" s="31"/>
      <c r="J93" s="32"/>
      <c r="K93" s="6"/>
      <c r="L93" s="34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8"/>
    </row>
    <row r="94" spans="2:41" ht="15" customHeight="1" x14ac:dyDescent="0.15">
      <c r="B94" s="50"/>
      <c r="C94" s="22"/>
      <c r="D94" s="23"/>
      <c r="E94" s="24"/>
      <c r="F94" s="29"/>
      <c r="G94" s="6"/>
      <c r="H94" s="30"/>
      <c r="I94" s="31"/>
      <c r="J94" s="32"/>
      <c r="K94" s="6"/>
      <c r="L94" s="34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8"/>
    </row>
    <row r="95" spans="2:41" ht="15" customHeight="1" x14ac:dyDescent="0.15">
      <c r="B95" s="50"/>
      <c r="C95" s="22"/>
      <c r="D95" s="23"/>
      <c r="E95" s="24"/>
      <c r="F95" s="25"/>
      <c r="G95" s="6"/>
      <c r="H95" s="26"/>
      <c r="I95" s="27"/>
      <c r="J95" s="27"/>
      <c r="K95" s="6"/>
      <c r="L95" s="28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8"/>
    </row>
    <row r="96" spans="2:41" ht="15" customHeight="1" x14ac:dyDescent="0.15">
      <c r="B96" s="50"/>
      <c r="C96" s="22"/>
      <c r="D96" s="23"/>
      <c r="E96" s="24"/>
      <c r="F96" s="25"/>
      <c r="G96" s="6"/>
      <c r="H96"/>
      <c r="I96" s="27"/>
      <c r="J96" s="27"/>
      <c r="K96" s="6"/>
      <c r="L96" s="34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8"/>
    </row>
    <row r="97" spans="2:27" ht="15" customHeight="1" x14ac:dyDescent="0.15">
      <c r="B97" s="50"/>
      <c r="C97" s="22"/>
      <c r="D97" s="23"/>
      <c r="E97" s="24"/>
      <c r="F97" s="25"/>
      <c r="G97" s="6"/>
      <c r="H97"/>
      <c r="I97" s="27"/>
      <c r="J97" s="27"/>
      <c r="K97" s="6"/>
      <c r="L97" s="34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8"/>
    </row>
    <row r="98" spans="2:27" ht="15" customHeight="1" x14ac:dyDescent="0.15">
      <c r="B98" s="50"/>
      <c r="C98" s="22"/>
      <c r="D98" s="23"/>
      <c r="E98" s="24"/>
      <c r="F98" s="29"/>
      <c r="G98" s="6"/>
      <c r="H98" s="30"/>
      <c r="I98" s="35"/>
      <c r="J98" s="36"/>
      <c r="K98" s="6"/>
      <c r="L98" s="37"/>
      <c r="M98" s="10"/>
      <c r="N98" s="10"/>
      <c r="O98" s="10"/>
      <c r="P98" s="10"/>
      <c r="Q98" s="10"/>
      <c r="R98" s="10"/>
      <c r="S98" s="10"/>
      <c r="T98" s="10"/>
      <c r="U98" s="9"/>
      <c r="V98" s="10"/>
      <c r="W98" s="10"/>
      <c r="X98" s="10"/>
      <c r="Y98" s="10"/>
      <c r="Z98" s="10"/>
      <c r="AA98" s="8"/>
    </row>
    <row r="99" spans="2:27" ht="15" customHeight="1" x14ac:dyDescent="0.15">
      <c r="B99" s="50"/>
      <c r="C99" s="22"/>
      <c r="D99" s="23"/>
      <c r="E99" s="24"/>
      <c r="F99" s="29"/>
      <c r="G99" s="6"/>
      <c r="H99" s="30"/>
      <c r="I99" s="35"/>
      <c r="J99" s="36"/>
      <c r="K99" s="6"/>
      <c r="L99" s="38"/>
      <c r="M99" s="10"/>
      <c r="N99" s="10"/>
      <c r="O99" s="10"/>
      <c r="P99" s="10"/>
      <c r="Q99" s="10"/>
      <c r="R99" s="10"/>
      <c r="S99" s="10"/>
      <c r="T99" s="10"/>
      <c r="U99" s="9"/>
      <c r="V99" s="10"/>
      <c r="W99" s="10"/>
      <c r="X99" s="10"/>
      <c r="Y99" s="10"/>
      <c r="Z99" s="10"/>
      <c r="AA99" s="8"/>
    </row>
    <row r="100" spans="2:27" ht="15" customHeight="1" x14ac:dyDescent="0.15">
      <c r="B100" s="50"/>
      <c r="C100" s="22"/>
      <c r="D100" s="23"/>
      <c r="E100" s="24"/>
      <c r="F100" s="29"/>
      <c r="G100" s="6"/>
      <c r="H100" s="30"/>
      <c r="I100" s="35"/>
      <c r="J100" s="36"/>
      <c r="K100" s="6"/>
      <c r="L100" s="38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8"/>
    </row>
    <row r="101" spans="2:27" ht="15" customHeight="1" x14ac:dyDescent="0.15">
      <c r="B101" s="50"/>
      <c r="C101" s="22"/>
      <c r="D101" s="23"/>
      <c r="E101" s="24"/>
      <c r="F101" s="25"/>
      <c r="G101" s="6"/>
      <c r="H101" s="26"/>
      <c r="I101" s="27"/>
      <c r="J101" s="27"/>
      <c r="K101" s="6"/>
      <c r="L101" s="28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8"/>
    </row>
    <row r="102" spans="2:27" ht="15" customHeight="1" x14ac:dyDescent="0.15">
      <c r="B102" s="50"/>
      <c r="C102" s="22"/>
      <c r="D102" s="23"/>
      <c r="E102" s="24"/>
      <c r="F102" s="25"/>
      <c r="G102" s="6"/>
      <c r="H102"/>
      <c r="I102" s="27"/>
      <c r="J102" s="27"/>
      <c r="K102" s="6"/>
      <c r="L102" s="34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8"/>
    </row>
    <row r="103" spans="2:27" ht="15" customHeight="1" x14ac:dyDescent="0.15">
      <c r="B103" s="50"/>
      <c r="C103" s="22"/>
      <c r="D103" s="23"/>
      <c r="E103" s="24"/>
      <c r="F103" s="25"/>
      <c r="G103" s="6"/>
      <c r="H103"/>
      <c r="I103" s="27"/>
      <c r="J103" s="27"/>
      <c r="K103" s="6"/>
      <c r="L103" s="34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8"/>
    </row>
    <row r="104" spans="2:27" ht="15" customHeight="1" x14ac:dyDescent="0.15">
      <c r="B104" s="50"/>
      <c r="C104" s="22"/>
      <c r="D104" s="39"/>
      <c r="E104" s="24"/>
      <c r="F104" s="29"/>
      <c r="G104" s="6"/>
      <c r="H104" s="30"/>
      <c r="I104" s="35"/>
      <c r="J104" s="36"/>
      <c r="K104" s="6"/>
      <c r="L104" s="40"/>
      <c r="M104" s="10"/>
      <c r="N104" s="10"/>
      <c r="O104" s="10"/>
      <c r="P104" s="10"/>
      <c r="R104" s="10"/>
      <c r="S104" s="10"/>
      <c r="T104" s="10"/>
      <c r="V104" s="10"/>
      <c r="W104" s="10"/>
      <c r="X104" s="10"/>
      <c r="Y104" s="10"/>
      <c r="Z104" s="10"/>
      <c r="AA104" s="8"/>
    </row>
    <row r="105" spans="2:27" ht="15" customHeight="1" x14ac:dyDescent="0.15">
      <c r="B105" s="50"/>
      <c r="C105" s="22"/>
      <c r="D105" s="39"/>
      <c r="E105" s="24"/>
      <c r="F105" s="29"/>
      <c r="G105" s="6"/>
      <c r="H105" s="30"/>
      <c r="I105" s="35"/>
      <c r="J105" s="36"/>
      <c r="K105" s="6"/>
      <c r="L105" s="4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8"/>
    </row>
    <row r="106" spans="2:27" ht="15" customHeight="1" x14ac:dyDescent="0.15">
      <c r="B106" s="50"/>
      <c r="C106" s="22"/>
      <c r="D106" s="39"/>
      <c r="E106" s="24"/>
      <c r="F106" s="29"/>
      <c r="G106" s="6"/>
      <c r="H106" s="30"/>
      <c r="I106" s="35"/>
      <c r="J106" s="36"/>
      <c r="K106" s="6"/>
      <c r="L106" s="4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8"/>
    </row>
    <row r="107" spans="2:27" ht="15" customHeight="1" x14ac:dyDescent="0.15">
      <c r="B107" s="50"/>
      <c r="C107" s="22"/>
      <c r="D107" s="39"/>
      <c r="E107" s="24"/>
      <c r="F107" s="25"/>
      <c r="G107" s="6"/>
      <c r="H107" s="26"/>
      <c r="I107" s="27"/>
      <c r="J107" s="27"/>
      <c r="K107" s="6"/>
      <c r="L107" s="41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8"/>
    </row>
    <row r="108" spans="2:27" ht="15" customHeight="1" x14ac:dyDescent="0.15">
      <c r="B108" s="50"/>
      <c r="C108" s="22"/>
      <c r="D108" s="39"/>
      <c r="E108" s="24"/>
      <c r="F108" s="25"/>
      <c r="G108" s="6"/>
      <c r="H108" s="26"/>
      <c r="I108" s="27"/>
      <c r="J108" s="27"/>
      <c r="K108" s="6"/>
      <c r="L108" s="41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8"/>
    </row>
    <row r="109" spans="2:27" ht="15" customHeight="1" x14ac:dyDescent="0.15">
      <c r="B109" s="50"/>
      <c r="C109" s="22"/>
      <c r="D109" s="39"/>
      <c r="E109" s="24"/>
      <c r="F109" s="25"/>
      <c r="G109" s="6"/>
      <c r="H109" s="26"/>
      <c r="I109" s="27"/>
      <c r="J109" s="27"/>
      <c r="K109" s="6"/>
      <c r="L109" s="41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8"/>
    </row>
    <row r="110" spans="2:27" ht="15" customHeight="1" x14ac:dyDescent="0.15">
      <c r="B110" s="50"/>
      <c r="C110" s="22"/>
      <c r="D110" s="39"/>
      <c r="E110" s="24"/>
      <c r="F110" s="29"/>
      <c r="G110" s="6"/>
      <c r="H110" s="30"/>
      <c r="I110" s="42"/>
      <c r="J110" s="43"/>
      <c r="K110" s="6"/>
      <c r="L110" s="4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8"/>
    </row>
    <row r="111" spans="2:27" ht="15" customHeight="1" x14ac:dyDescent="0.15">
      <c r="B111" s="50"/>
      <c r="C111" s="22"/>
      <c r="D111" s="39"/>
      <c r="E111" s="44"/>
      <c r="F111" s="29"/>
      <c r="G111" s="6"/>
      <c r="H111" s="30"/>
      <c r="I111" s="42"/>
      <c r="J111" s="43"/>
      <c r="K111" s="6"/>
      <c r="L111" s="4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8"/>
    </row>
    <row r="112" spans="2:27" ht="15" customHeight="1" x14ac:dyDescent="0.15">
      <c r="B112" s="50"/>
      <c r="C112" s="22"/>
      <c r="D112" s="39"/>
      <c r="E112" s="44"/>
      <c r="F112" s="29"/>
      <c r="G112" s="6"/>
      <c r="H112" s="30"/>
      <c r="I112" s="42"/>
      <c r="J112" s="43"/>
      <c r="K112" s="6"/>
      <c r="L112" s="4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8"/>
    </row>
    <row r="113" spans="2:27" ht="15" customHeight="1" x14ac:dyDescent="0.15">
      <c r="B113" s="50"/>
      <c r="C113" s="22"/>
      <c r="D113" s="39"/>
      <c r="E113" s="44"/>
      <c r="F113" s="25"/>
      <c r="G113" s="6"/>
      <c r="H113" s="26"/>
      <c r="I113" s="45"/>
      <c r="J113" s="45"/>
      <c r="K113" s="6"/>
      <c r="L113" s="46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8"/>
    </row>
    <row r="114" spans="2:27" ht="15" customHeight="1" x14ac:dyDescent="0.15">
      <c r="B114" s="50"/>
      <c r="C114" s="22"/>
      <c r="D114" s="39"/>
      <c r="E114" s="44"/>
      <c r="F114" s="25"/>
      <c r="G114" s="6"/>
      <c r="H114" s="26"/>
      <c r="I114" s="45"/>
      <c r="J114" s="45"/>
      <c r="K114" s="6"/>
      <c r="L114" s="46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8"/>
    </row>
    <row r="115" spans="2:27" ht="15" customHeight="1" x14ac:dyDescent="0.15">
      <c r="B115" s="50"/>
      <c r="C115" s="22"/>
      <c r="D115" s="39"/>
      <c r="E115" s="44"/>
      <c r="F115" s="25"/>
      <c r="G115" s="6"/>
      <c r="H115" s="26"/>
      <c r="I115" s="45"/>
      <c r="J115" s="45"/>
      <c r="K115" s="6"/>
      <c r="L115" s="46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8"/>
    </row>
    <row r="116" spans="2:27" ht="15" customHeight="1" x14ac:dyDescent="0.15">
      <c r="B116" s="50"/>
      <c r="C116" s="22"/>
      <c r="D116" s="39"/>
      <c r="E116" s="47"/>
      <c r="F116" s="48"/>
      <c r="G116" s="2"/>
      <c r="H116" s="26"/>
      <c r="I116" s="12"/>
      <c r="J116" s="12"/>
      <c r="K116" s="2"/>
      <c r="L116" s="13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8"/>
    </row>
    <row r="117" spans="2:27" ht="15" customHeight="1" x14ac:dyDescent="0.15">
      <c r="B117" s="50"/>
      <c r="C117" s="22"/>
      <c r="D117" s="39"/>
      <c r="E117" s="47"/>
      <c r="F117" s="48"/>
      <c r="G117" s="2"/>
      <c r="H117" s="26"/>
      <c r="I117" s="12"/>
      <c r="J117" s="12"/>
      <c r="K117" s="2"/>
      <c r="L117" s="13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8"/>
    </row>
    <row r="118" spans="2:27" ht="15" customHeight="1" x14ac:dyDescent="0.15">
      <c r="B118" s="50"/>
      <c r="C118" s="22"/>
      <c r="D118" s="39"/>
      <c r="E118" s="47"/>
      <c r="F118" s="48"/>
      <c r="G118" s="2"/>
      <c r="H118" s="26"/>
      <c r="I118" s="12"/>
      <c r="J118" s="12"/>
      <c r="K118" s="2"/>
      <c r="L118" s="13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8"/>
    </row>
    <row r="119" spans="2:27" ht="15" customHeight="1" x14ac:dyDescent="0.15">
      <c r="B119" s="50"/>
      <c r="C119" s="22"/>
      <c r="D119" s="39"/>
      <c r="E119" s="47"/>
      <c r="F119" s="48"/>
      <c r="G119" s="2"/>
      <c r="H119" s="26"/>
      <c r="I119" s="12"/>
      <c r="J119" s="12"/>
      <c r="K119" s="2"/>
      <c r="L119" s="13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8"/>
    </row>
    <row r="120" spans="2:27" ht="15" customHeight="1" x14ac:dyDescent="0.15">
      <c r="B120" s="50"/>
      <c r="C120" s="22"/>
      <c r="D120" s="39"/>
      <c r="E120" s="47"/>
      <c r="F120" s="48"/>
      <c r="G120" s="2"/>
      <c r="H120" s="26"/>
      <c r="I120" s="12"/>
      <c r="J120" s="12"/>
      <c r="K120" s="2"/>
      <c r="L120" s="13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8"/>
    </row>
    <row r="121" spans="2:27" ht="15" customHeight="1" x14ac:dyDescent="0.15">
      <c r="B121" s="50"/>
      <c r="C121" s="22"/>
      <c r="D121" s="39"/>
      <c r="E121" s="47"/>
      <c r="F121" s="48"/>
      <c r="G121" s="2"/>
      <c r="H121" s="26"/>
      <c r="I121" s="12"/>
      <c r="J121" s="12"/>
      <c r="K121" s="2"/>
      <c r="L121" s="13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8"/>
    </row>
    <row r="122" spans="2:27" ht="15" customHeight="1" x14ac:dyDescent="0.15">
      <c r="B122" s="50"/>
      <c r="C122" s="22"/>
      <c r="D122" s="39"/>
      <c r="E122" s="49"/>
      <c r="F122" s="29"/>
      <c r="G122" s="6"/>
      <c r="H122" s="30"/>
      <c r="I122" s="42"/>
      <c r="J122" s="43"/>
      <c r="K122" s="6"/>
      <c r="L122" s="4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8"/>
    </row>
    <row r="123" spans="2:27" ht="15" customHeight="1" x14ac:dyDescent="0.15">
      <c r="B123" s="50"/>
      <c r="C123" s="22"/>
      <c r="D123" s="39"/>
      <c r="E123" s="49"/>
      <c r="F123" s="29"/>
      <c r="G123" s="6"/>
      <c r="H123" s="30"/>
      <c r="I123" s="42"/>
      <c r="J123" s="43"/>
      <c r="K123" s="6"/>
      <c r="L123" s="4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8"/>
    </row>
    <row r="124" spans="2:27" ht="15" customHeight="1" x14ac:dyDescent="0.15">
      <c r="B124" s="50"/>
      <c r="C124" s="22"/>
      <c r="D124" s="39"/>
      <c r="E124" s="49"/>
      <c r="F124" s="29"/>
      <c r="G124" s="6"/>
      <c r="H124" s="30"/>
      <c r="I124" s="42"/>
      <c r="J124" s="43"/>
      <c r="K124" s="6"/>
      <c r="L124" s="4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8"/>
    </row>
    <row r="125" spans="2:27" ht="15" customHeight="1" x14ac:dyDescent="0.15">
      <c r="B125" s="50"/>
      <c r="C125" s="22"/>
      <c r="D125" s="39"/>
      <c r="E125" s="49"/>
      <c r="F125" s="6"/>
      <c r="G125" s="6"/>
      <c r="H125" s="26"/>
      <c r="I125" s="45"/>
      <c r="J125" s="45"/>
      <c r="K125" s="6"/>
      <c r="L125" s="46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8"/>
    </row>
    <row r="126" spans="2:27" ht="15" customHeight="1" x14ac:dyDescent="0.15">
      <c r="C126" s="4"/>
      <c r="E126" s="15"/>
      <c r="G126" s="5"/>
      <c r="H126" s="17"/>
      <c r="I126" s="18"/>
      <c r="J126" s="18"/>
      <c r="K126" s="15"/>
      <c r="L126" s="19"/>
    </row>
    <row r="127" spans="2:27" ht="15" customHeight="1" x14ac:dyDescent="0.15">
      <c r="C127" s="4"/>
      <c r="E127" s="21"/>
      <c r="G127" s="5"/>
      <c r="H127" s="11"/>
      <c r="I127" s="14"/>
      <c r="J127" s="14"/>
      <c r="K127" s="15"/>
      <c r="L127" s="16"/>
    </row>
    <row r="128" spans="2:27" ht="15" customHeight="1" x14ac:dyDescent="0.15">
      <c r="C128" s="4"/>
      <c r="H128" s="1"/>
      <c r="I128" s="1"/>
      <c r="J128" s="1"/>
      <c r="K128" s="1"/>
      <c r="L128" s="1"/>
    </row>
    <row r="129" spans="8:12" ht="15" customHeight="1" x14ac:dyDescent="0.15">
      <c r="H129" s="1"/>
      <c r="I129" s="1"/>
      <c r="J129" s="1"/>
      <c r="K129" s="1"/>
      <c r="L129" s="1"/>
    </row>
    <row r="130" spans="8:12" ht="15" customHeight="1" x14ac:dyDescent="0.15">
      <c r="H130" s="1"/>
      <c r="I130" s="1"/>
      <c r="J130" s="1"/>
      <c r="K130" s="1"/>
      <c r="L130" s="1"/>
    </row>
    <row r="131" spans="8:12" ht="15" customHeight="1" x14ac:dyDescent="0.15">
      <c r="H131" s="7"/>
      <c r="I131" s="1"/>
      <c r="J131" s="1"/>
      <c r="K131" s="1"/>
      <c r="L131" s="1"/>
    </row>
    <row r="132" spans="8:12" ht="15" customHeight="1" x14ac:dyDescent="0.15">
      <c r="H132" s="1"/>
      <c r="I132" s="1"/>
      <c r="J132" s="1"/>
      <c r="K132" s="1"/>
      <c r="L132" s="1"/>
    </row>
    <row r="133" spans="8:12" ht="15" customHeight="1" x14ac:dyDescent="0.15">
      <c r="H133" s="1"/>
      <c r="I133" s="1"/>
      <c r="J133" s="1"/>
      <c r="K133" s="1"/>
      <c r="L133" s="1"/>
    </row>
    <row r="134" spans="8:12" ht="15" customHeight="1" x14ac:dyDescent="0.15">
      <c r="H134" s="1"/>
      <c r="I134" s="1"/>
      <c r="J134" s="1"/>
      <c r="K134" s="1"/>
      <c r="L134" s="1"/>
    </row>
    <row r="135" spans="8:12" ht="15" customHeight="1" x14ac:dyDescent="0.15"/>
    <row r="136" spans="8:12" ht="15" customHeight="1" x14ac:dyDescent="0.15"/>
    <row r="137" spans="8:12" ht="15" customHeight="1" x14ac:dyDescent="0.15"/>
    <row r="138" spans="8:12" ht="15" customHeight="1" x14ac:dyDescent="0.15"/>
    <row r="139" spans="8:12" ht="15" customHeight="1" x14ac:dyDescent="0.15"/>
    <row r="140" spans="8:12" ht="15" customHeight="1" x14ac:dyDescent="0.15"/>
    <row r="141" spans="8:12" ht="15" customHeight="1" x14ac:dyDescent="0.15"/>
    <row r="142" spans="8:12" ht="15" customHeight="1" x14ac:dyDescent="0.15"/>
    <row r="143" spans="8:12" ht="15" customHeight="1" x14ac:dyDescent="0.15"/>
    <row r="144" spans="8:12" ht="15" customHeight="1" x14ac:dyDescent="0.15"/>
    <row r="145" ht="15" customHeight="1" x14ac:dyDescent="0.15"/>
    <row r="146" ht="15" customHeight="1" x14ac:dyDescent="0.15"/>
    <row r="147" ht="15" customHeight="1" x14ac:dyDescent="0.15"/>
  </sheetData>
  <mergeCells count="120">
    <mergeCell ref="B62:C62"/>
    <mergeCell ref="B59:B61"/>
    <mergeCell ref="C59:C61"/>
    <mergeCell ref="AI59:AN61"/>
    <mergeCell ref="D59:AH59"/>
    <mergeCell ref="B86:AN86"/>
    <mergeCell ref="D73:AH73"/>
    <mergeCell ref="AD84:AF84"/>
    <mergeCell ref="AI84:AN84"/>
    <mergeCell ref="B76:C76"/>
    <mergeCell ref="AI76:AN76"/>
    <mergeCell ref="B73:B75"/>
    <mergeCell ref="C73:C75"/>
    <mergeCell ref="AI73:AN75"/>
    <mergeCell ref="AI81:AN81"/>
    <mergeCell ref="AI82:AN82"/>
    <mergeCell ref="E85:K85"/>
    <mergeCell ref="L85:R85"/>
    <mergeCell ref="S85:Y85"/>
    <mergeCell ref="AI62:AN62"/>
    <mergeCell ref="AI9:AN9"/>
    <mergeCell ref="AI10:AN10"/>
    <mergeCell ref="AI11:AN11"/>
    <mergeCell ref="AI12:AN12"/>
    <mergeCell ref="D56:F56"/>
    <mergeCell ref="B48:C48"/>
    <mergeCell ref="AI28:AN28"/>
    <mergeCell ref="B45:B47"/>
    <mergeCell ref="C45:C47"/>
    <mergeCell ref="D45:AG45"/>
    <mergeCell ref="AI31:AN33"/>
    <mergeCell ref="AI34:AN34"/>
    <mergeCell ref="AI35:AN35"/>
    <mergeCell ref="AI42:AN42"/>
    <mergeCell ref="AI36:AN36"/>
    <mergeCell ref="AI37:AN37"/>
    <mergeCell ref="B34:C34"/>
    <mergeCell ref="AI45:AN47"/>
    <mergeCell ref="AI48:AN48"/>
    <mergeCell ref="AI56:AN56"/>
    <mergeCell ref="AI49:AN49"/>
    <mergeCell ref="AI50:AN50"/>
    <mergeCell ref="AI51:AN51"/>
    <mergeCell ref="AI52:AN52"/>
    <mergeCell ref="G1:W1"/>
    <mergeCell ref="B3:B5"/>
    <mergeCell ref="C3:C5"/>
    <mergeCell ref="D3:AH3"/>
    <mergeCell ref="AI3:AN5"/>
    <mergeCell ref="B6:C6"/>
    <mergeCell ref="AI6:AN6"/>
    <mergeCell ref="AI7:AN7"/>
    <mergeCell ref="AI8:AN8"/>
    <mergeCell ref="B31:B33"/>
    <mergeCell ref="C31:C33"/>
    <mergeCell ref="D31:AH31"/>
    <mergeCell ref="B17:B19"/>
    <mergeCell ref="C17:C19"/>
    <mergeCell ref="B20:C20"/>
    <mergeCell ref="D17:AG17"/>
    <mergeCell ref="D29:E29"/>
    <mergeCell ref="F29:L29"/>
    <mergeCell ref="M29:S29"/>
    <mergeCell ref="T29:Z29"/>
    <mergeCell ref="AA29:AG29"/>
    <mergeCell ref="L14:S14"/>
    <mergeCell ref="AI14:AN14"/>
    <mergeCell ref="AI22:AN22"/>
    <mergeCell ref="AI23:AN23"/>
    <mergeCell ref="AI24:AN24"/>
    <mergeCell ref="AI25:AN25"/>
    <mergeCell ref="AI26:AN26"/>
    <mergeCell ref="AI17:AN19"/>
    <mergeCell ref="AI20:AN20"/>
    <mergeCell ref="AI21:AN21"/>
    <mergeCell ref="T15:V15"/>
    <mergeCell ref="AI68:AN68"/>
    <mergeCell ref="AI77:AN77"/>
    <mergeCell ref="AI78:AN78"/>
    <mergeCell ref="AI79:AN79"/>
    <mergeCell ref="AI80:AN80"/>
    <mergeCell ref="AI70:AN70"/>
    <mergeCell ref="AI63:AN63"/>
    <mergeCell ref="AI64:AN64"/>
    <mergeCell ref="AI65:AN65"/>
    <mergeCell ref="AI66:AN66"/>
    <mergeCell ref="AI67:AN67"/>
    <mergeCell ref="AI38:AN38"/>
    <mergeCell ref="AI39:AN39"/>
    <mergeCell ref="AI40:AN40"/>
    <mergeCell ref="AI53:AN53"/>
    <mergeCell ref="AI54:AN54"/>
    <mergeCell ref="E71:K71"/>
    <mergeCell ref="L71:R71"/>
    <mergeCell ref="S71:Y71"/>
    <mergeCell ref="Z71:AE71"/>
    <mergeCell ref="H57:N57"/>
    <mergeCell ref="O57:U57"/>
    <mergeCell ref="V57:AB57"/>
    <mergeCell ref="AC57:AH57"/>
    <mergeCell ref="D43:J43"/>
    <mergeCell ref="K43:Q43"/>
    <mergeCell ref="R43:X43"/>
    <mergeCell ref="Y43:AE43"/>
    <mergeCell ref="AF43:AG43"/>
    <mergeCell ref="Z85:AC85"/>
    <mergeCell ref="AI13:AK13"/>
    <mergeCell ref="AL13:AN13"/>
    <mergeCell ref="AI27:AK27"/>
    <mergeCell ref="AL27:AN27"/>
    <mergeCell ref="AI41:AK41"/>
    <mergeCell ref="AL41:AN41"/>
    <mergeCell ref="AI55:AK55"/>
    <mergeCell ref="AL55:AN55"/>
    <mergeCell ref="AI69:AK69"/>
    <mergeCell ref="AL69:AN69"/>
    <mergeCell ref="AI83:AK83"/>
    <mergeCell ref="AL83:AN83"/>
    <mergeCell ref="W15:AC15"/>
    <mergeCell ref="AD15:AH15"/>
  </mergeCells>
  <phoneticPr fontId="2"/>
  <printOptions horizontalCentered="1" verticalCentered="1"/>
  <pageMargins left="0.19685039370078741" right="0.19685039370078741" top="0.59055118110236227" bottom="0.19685039370078741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確認シート</vt:lpstr>
      <vt:lpstr>確認シート!Print_Area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髙木　洋平</dc:creator>
  <cp:lastModifiedBy>五百森　隆太</cp:lastModifiedBy>
  <cp:lastPrinted>2024-03-23T04:59:20Z</cp:lastPrinted>
  <dcterms:created xsi:type="dcterms:W3CDTF">2004-07-27T23:37:56Z</dcterms:created>
  <dcterms:modified xsi:type="dcterms:W3CDTF">2026-02-25T05:35:43Z</dcterms:modified>
</cp:coreProperties>
</file>