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02_防災企画Ｇｒ\150_家具類転倒防止対策促進事業\⑧R8\01_幼稚園・保育所等備品類転倒防止対策\03_要綱作成\01_担当案作成\"/>
    </mc:Choice>
  </mc:AlternateContent>
  <xr:revisionPtr revIDLastSave="0" documentId="13_ncr:1_{A693C2E8-0D70-48A6-A87D-BD092B20A488}" xr6:coauthVersionLast="47" xr6:coauthVersionMax="47" xr10:uidLastSave="{00000000-0000-0000-0000-000000000000}"/>
  <bookViews>
    <workbookView xWindow="-110" yWindow="-110" windowWidth="19420" windowHeight="10300" tabRatio="742" firstSheet="1" activeTab="1" xr2:uid="{4377939E-0E0F-45CD-BAEA-9EE8C39B4B18}"/>
  </bookViews>
  <sheets>
    <sheet name="リスト" sheetId="17" state="hidden" r:id="rId1"/>
    <sheet name="入力シート" sheetId="18" r:id="rId2"/>
    <sheet name="要綱別表" sheetId="35" r:id="rId3"/>
    <sheet name="添付書類" sheetId="15" r:id="rId4"/>
    <sheet name="様式第２号（第８条）" sheetId="6" r:id="rId5"/>
    <sheet name="別紙３（事業計画書【変更】）" sheetId="41" r:id="rId6"/>
    <sheet name="様式第３号（第９条）" sheetId="10" state="hidden" r:id="rId7"/>
  </sheets>
  <definedNames>
    <definedName name="_xlnm.Print_Area" localSheetId="3">添付書類!$A$1:$AH$46</definedName>
    <definedName name="_xlnm.Print_Area" localSheetId="1">入力シート!$A$1:$AH$30</definedName>
    <definedName name="_xlnm.Print_Area" localSheetId="5">'別紙３（事業計画書【変更】）'!$A$1:$AH$60</definedName>
    <definedName name="_xlnm.Print_Area" localSheetId="4">'様式第２号（第８条）'!$A$1:$AD$47</definedName>
    <definedName name="_xlnm.Print_Area" localSheetId="6">'様式第３号（第９条）'!$A$1:$AD$34</definedName>
    <definedName name="_xlnm.Print_Area" localSheetId="2">要綱別表!$A$1:$AE$18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18" l="1"/>
  <c r="AM5" i="18"/>
  <c r="AK5" i="18"/>
  <c r="AL5" i="18"/>
  <c r="P29" i="6"/>
  <c r="T9" i="6"/>
  <c r="AA49" i="41"/>
  <c r="AA47" i="41"/>
  <c r="AA45" i="41"/>
  <c r="I14" i="10"/>
  <c r="B14" i="10"/>
  <c r="Y3" i="10"/>
  <c r="T10" i="10"/>
  <c r="T9" i="10"/>
  <c r="T8" i="10"/>
  <c r="Q34" i="10"/>
  <c r="H34" i="10"/>
  <c r="F32" i="10"/>
  <c r="F33" i="10"/>
  <c r="S11" i="41"/>
  <c r="S10" i="41"/>
  <c r="S9" i="41"/>
  <c r="G9" i="41"/>
  <c r="G6" i="41"/>
  <c r="G7" i="41"/>
  <c r="Q47" i="6"/>
  <c r="H47" i="6"/>
  <c r="F46" i="6"/>
  <c r="F45" i="6"/>
  <c r="K13" i="6"/>
  <c r="C13" i="6"/>
  <c r="T8" i="6"/>
  <c r="T7" i="6"/>
  <c r="Y3" i="6"/>
</calcChain>
</file>

<file path=xl/sharedStrings.xml><?xml version="1.0" encoding="utf-8"?>
<sst xmlns="http://schemas.openxmlformats.org/spreadsheetml/2006/main" count="248" uniqueCount="166">
  <si>
    <t>　香　川　県　知　事　　殿</t>
  </si>
  <si>
    <t>（担当者連絡先）</t>
  </si>
  <si>
    <t>連絡先</t>
  </si>
  <si>
    <t>(E-Mail)</t>
    <phoneticPr fontId="19"/>
  </si>
  <si>
    <t>氏　名</t>
    <phoneticPr fontId="19"/>
  </si>
  <si>
    <t>（TEL）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</si>
  <si>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</si>
  <si>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</si>
  <si>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</si>
  <si>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</si>
  <si>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補助対象事業項目</t>
    <rPh sb="0" eb="8">
      <t>ホジョタイショウジギョウコウモク</t>
    </rPh>
    <phoneticPr fontId="19"/>
  </si>
  <si>
    <t>補助率</t>
    <rPh sb="0" eb="3">
      <t>ホジョリツ</t>
    </rPh>
    <phoneticPr fontId="19"/>
  </si>
  <si>
    <t>1/2以内</t>
    <rPh sb="3" eb="5">
      <t>イナイ</t>
    </rPh>
    <phoneticPr fontId="19"/>
  </si>
  <si>
    <t>連絡先（TEL）</t>
    <rPh sb="0" eb="3">
      <t>レンラクサキ</t>
    </rPh>
    <phoneticPr fontId="19"/>
  </si>
  <si>
    <t>連絡先（E-Mail）</t>
    <rPh sb="0" eb="3">
      <t>レンラクサキ</t>
    </rPh>
    <phoneticPr fontId="19"/>
  </si>
  <si>
    <t>計画</t>
    <rPh sb="0" eb="2">
      <t>ケイカク</t>
    </rPh>
    <phoneticPr fontId="19"/>
  </si>
  <si>
    <t>実績</t>
    <rPh sb="0" eb="2">
      <t>ジッセキ</t>
    </rPh>
    <phoneticPr fontId="19"/>
  </si>
  <si>
    <t>付け</t>
    <phoneticPr fontId="19"/>
  </si>
  <si>
    <t>変更承認申請日</t>
    <rPh sb="0" eb="2">
      <t>ヘンコウ</t>
    </rPh>
    <rPh sb="2" eb="4">
      <t>ショウニン</t>
    </rPh>
    <rPh sb="4" eb="6">
      <t>シンセイ</t>
    </rPh>
    <rPh sb="6" eb="7">
      <t>ビ</t>
    </rPh>
    <phoneticPr fontId="19"/>
  </si>
  <si>
    <t>交付決定日（最新分）</t>
    <rPh sb="0" eb="5">
      <t>コウフケッテイビ</t>
    </rPh>
    <rPh sb="6" eb="8">
      <t>サイシン</t>
    </rPh>
    <rPh sb="8" eb="9">
      <t>ブン</t>
    </rPh>
    <phoneticPr fontId="19"/>
  </si>
  <si>
    <t>文書番号（最新分）</t>
    <rPh sb="0" eb="4">
      <t>ブンショバンゴウ</t>
    </rPh>
    <rPh sb="5" eb="7">
      <t>サイシン</t>
    </rPh>
    <phoneticPr fontId="19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</si>
  <si>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9"/>
  </si>
  <si>
    <t>中止（廃止）承認申請日</t>
    <rPh sb="0" eb="2">
      <t>チュウシ</t>
    </rPh>
    <rPh sb="3" eb="5">
      <t>ハイシ</t>
    </rPh>
    <rPh sb="6" eb="8">
      <t>ショウニン</t>
    </rPh>
    <rPh sb="8" eb="10">
      <t>シンセイ</t>
    </rPh>
    <rPh sb="10" eb="11">
      <t>ビ</t>
    </rPh>
    <phoneticPr fontId="19"/>
  </si>
  <si>
    <t>交付決定日（当初決定分）</t>
    <rPh sb="0" eb="5">
      <t>コウフケッテイビ</t>
    </rPh>
    <rPh sb="6" eb="8">
      <t>トウショ</t>
    </rPh>
    <rPh sb="8" eb="10">
      <t>ケッテイ</t>
    </rPh>
    <rPh sb="10" eb="11">
      <t>ブン</t>
    </rPh>
    <rPh sb="11" eb="12">
      <t>モウシブン</t>
    </rPh>
    <phoneticPr fontId="19"/>
  </si>
  <si>
    <t>文書番号（当初決定分）</t>
    <rPh sb="0" eb="4">
      <t>ブンショバンゴウ</t>
    </rPh>
    <rPh sb="5" eb="7">
      <t>トウショ</t>
    </rPh>
    <rPh sb="7" eb="9">
      <t>ケッテイ</t>
    </rPh>
    <phoneticPr fontId="19"/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</si>
  <si>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</si>
  <si>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</si>
  <si>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</si>
  <si>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</si>
  <si>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</si>
  <si>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</si>
  <si>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</si>
  <si>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</si>
  <si>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</si>
  <si>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</si>
  <si>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</si>
  <si>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</si>
  <si>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</si>
  <si>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</si>
  <si>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</si>
  <si>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</si>
  <si>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【避難所生活環境整備】</t>
    <rPh sb="1" eb="4">
      <t>ヒナンショ</t>
    </rPh>
    <rPh sb="4" eb="8">
      <t>セイカツカンキョウ</t>
    </rPh>
    <rPh sb="8" eb="10">
      <t>セイビ</t>
    </rPh>
    <phoneticPr fontId="19"/>
  </si>
  <si>
    <t>トイレ環境の維持・向上</t>
    <rPh sb="3" eb="5">
      <t>カンキョウ</t>
    </rPh>
    <rPh sb="6" eb="8">
      <t>イジ</t>
    </rPh>
    <rPh sb="9" eb="11">
      <t>コウジョウ</t>
    </rPh>
    <phoneticPr fontId="19"/>
  </si>
  <si>
    <t>プライバシーの確保</t>
    <rPh sb="7" eb="9">
      <t>カクホ</t>
    </rPh>
    <phoneticPr fontId="19"/>
  </si>
  <si>
    <t>就寝環境の向上</t>
    <rPh sb="0" eb="4">
      <t>シュウシンカンキョウ</t>
    </rPh>
    <rPh sb="5" eb="7">
      <t>コウジョウ</t>
    </rPh>
    <phoneticPr fontId="19"/>
  </si>
  <si>
    <t>衛生環境の維持</t>
    <rPh sb="0" eb="4">
      <t>エイセイカンキョウ</t>
    </rPh>
    <rPh sb="5" eb="7">
      <t>イジ</t>
    </rPh>
    <phoneticPr fontId="19"/>
  </si>
  <si>
    <t>暑さ・寒さ対策</t>
    <rPh sb="0" eb="1">
      <t>アツ</t>
    </rPh>
    <rPh sb="3" eb="4">
      <t>サム</t>
    </rPh>
    <rPh sb="5" eb="7">
      <t>タイサク</t>
    </rPh>
    <phoneticPr fontId="19"/>
  </si>
  <si>
    <t>防犯対策</t>
    <rPh sb="0" eb="4">
      <t>ボウハンタイサク</t>
    </rPh>
    <phoneticPr fontId="19"/>
  </si>
  <si>
    <t>市町独自の食料・水の備蓄</t>
    <rPh sb="0" eb="4">
      <t>シマチドクジ</t>
    </rPh>
    <rPh sb="5" eb="7">
      <t>ショクリョウ</t>
    </rPh>
    <rPh sb="8" eb="9">
      <t>ミズ</t>
    </rPh>
    <rPh sb="10" eb="12">
      <t>ビチク</t>
    </rPh>
    <phoneticPr fontId="19"/>
  </si>
  <si>
    <t>【自助・共助・人材確保】</t>
    <rPh sb="1" eb="3">
      <t>ジジョ</t>
    </rPh>
    <rPh sb="4" eb="6">
      <t>キョウジョ</t>
    </rPh>
    <rPh sb="7" eb="11">
      <t>ジンザイカクホ</t>
    </rPh>
    <phoneticPr fontId="19"/>
  </si>
  <si>
    <t>⑤</t>
    <phoneticPr fontId="19"/>
  </si>
  <si>
    <t>⑥</t>
    <phoneticPr fontId="19"/>
  </si>
  <si>
    <t>⑦</t>
    <phoneticPr fontId="19"/>
  </si>
  <si>
    <t>住民の防災意識向上や自発的な避難行動の促進</t>
    <rPh sb="0" eb="2">
      <t>ジュウミン</t>
    </rPh>
    <rPh sb="3" eb="9">
      <t>ボウサイイシキコウジョウ</t>
    </rPh>
    <rPh sb="10" eb="13">
      <t>ジハツテキ</t>
    </rPh>
    <rPh sb="14" eb="18">
      <t>ヒナンコウドウ</t>
    </rPh>
    <rPh sb="19" eb="21">
      <t>ソクシン</t>
    </rPh>
    <phoneticPr fontId="19"/>
  </si>
  <si>
    <t>家具類の転倒防止対策</t>
    <rPh sb="0" eb="3">
      <t>カグルイ</t>
    </rPh>
    <rPh sb="4" eb="10">
      <t>テントウボウシタイサク</t>
    </rPh>
    <phoneticPr fontId="19"/>
  </si>
  <si>
    <t>共助による適切な避難行動の促進</t>
    <rPh sb="0" eb="2">
      <t>キョウジョ</t>
    </rPh>
    <rPh sb="5" eb="7">
      <t>テキセツ</t>
    </rPh>
    <rPh sb="8" eb="12">
      <t>ヒナンコウドウ</t>
    </rPh>
    <rPh sb="13" eb="15">
      <t>ソクシン</t>
    </rPh>
    <phoneticPr fontId="19"/>
  </si>
  <si>
    <t>共助の体制づくりや活動活性化の推進</t>
    <rPh sb="0" eb="2">
      <t>キョウジョ</t>
    </rPh>
    <rPh sb="3" eb="5">
      <t>タイセイ</t>
    </rPh>
    <rPh sb="9" eb="14">
      <t>カツドウカッセイカ</t>
    </rPh>
    <rPh sb="15" eb="17">
      <t>スイシン</t>
    </rPh>
    <phoneticPr fontId="19"/>
  </si>
  <si>
    <t>消防団の機能強化</t>
    <rPh sb="0" eb="3">
      <t>ショウボウダン</t>
    </rPh>
    <rPh sb="4" eb="8">
      <t>キノウキョウカ</t>
    </rPh>
    <phoneticPr fontId="19"/>
  </si>
  <si>
    <t>地域防災対応力を担う人材の確保・育成</t>
    <rPh sb="0" eb="7">
      <t>チイキボウサイタイオウリョク</t>
    </rPh>
    <rPh sb="8" eb="9">
      <t>ニナ</t>
    </rPh>
    <rPh sb="10" eb="12">
      <t>ジンザイ</t>
    </rPh>
    <rPh sb="13" eb="15">
      <t>カクホ</t>
    </rPh>
    <rPh sb="16" eb="18">
      <t>イクセイ</t>
    </rPh>
    <phoneticPr fontId="19"/>
  </si>
  <si>
    <t>防災対策におけるデジタル化や脱炭素の推進</t>
    <rPh sb="0" eb="4">
      <t>ボウサイタイサク</t>
    </rPh>
    <rPh sb="12" eb="13">
      <t>カ</t>
    </rPh>
    <rPh sb="14" eb="17">
      <t>ダツタンソ</t>
    </rPh>
    <rPh sb="18" eb="20">
      <t>スイシン</t>
    </rPh>
    <phoneticPr fontId="19"/>
  </si>
  <si>
    <t>ソフト対策
1/2以内
ハード対策
1/3以内</t>
    <rPh sb="3" eb="5">
      <t>タイサク</t>
    </rPh>
    <rPh sb="9" eb="11">
      <t>イナイ</t>
    </rPh>
    <rPh sb="15" eb="17">
      <t>タイサク</t>
    </rPh>
    <rPh sb="21" eb="23">
      <t>イナイ</t>
    </rPh>
    <phoneticPr fontId="19"/>
  </si>
  <si>
    <t>高松市</t>
    <rPh sb="0" eb="3">
      <t>タカマツシ</t>
    </rPh>
    <phoneticPr fontId="19"/>
  </si>
  <si>
    <t>【トイレ】</t>
    <phoneticPr fontId="19"/>
  </si>
  <si>
    <t>【パーティション】</t>
    <phoneticPr fontId="19"/>
  </si>
  <si>
    <t>【ベッド】</t>
    <phoneticPr fontId="19"/>
  </si>
  <si>
    <t>該当項目をクリック</t>
    <rPh sb="0" eb="2">
      <t>ガイトウ</t>
    </rPh>
    <rPh sb="2" eb="4">
      <t>コウモク</t>
    </rPh>
    <phoneticPr fontId="19"/>
  </si>
  <si>
    <t>高松市</t>
    <rPh sb="0" eb="3">
      <t>タカマツシ</t>
    </rPh>
    <phoneticPr fontId="19"/>
  </si>
  <si>
    <t>入力シートへ</t>
    <rPh sb="0" eb="2">
      <t>ニュウリョク</t>
    </rPh>
    <phoneticPr fontId="19"/>
  </si>
  <si>
    <t>　年　月　日</t>
    <rPh sb="1" eb="2">
      <t>ネン</t>
    </rPh>
    <rPh sb="3" eb="4">
      <t>ガツ</t>
    </rPh>
    <rPh sb="5" eb="6">
      <t>ニチ</t>
    </rPh>
    <phoneticPr fontId="19"/>
  </si>
  <si>
    <t>添付書類について（※送付前に要確認）</t>
    <rPh sb="0" eb="4">
      <t>テンプショルイ</t>
    </rPh>
    <rPh sb="10" eb="13">
      <t>ソウフマエ</t>
    </rPh>
    <rPh sb="14" eb="17">
      <t>ヨウカクニン</t>
    </rPh>
    <phoneticPr fontId="19"/>
  </si>
  <si>
    <t>施設名</t>
    <rPh sb="0" eb="2">
      <t>シセツ</t>
    </rPh>
    <rPh sb="2" eb="3">
      <t>メイ</t>
    </rPh>
    <phoneticPr fontId="19"/>
  </si>
  <si>
    <t>担当者氏名</t>
    <rPh sb="0" eb="3">
      <t>タントウシャ</t>
    </rPh>
    <rPh sb="3" eb="5">
      <t>シメイ</t>
    </rPh>
    <phoneticPr fontId="19"/>
  </si>
  <si>
    <t>申請者</t>
    <rPh sb="0" eb="3">
      <t>シンセイシャ</t>
    </rPh>
    <phoneticPr fontId="19"/>
  </si>
  <si>
    <t>所在地</t>
    <rPh sb="0" eb="3">
      <t>ショザイチ</t>
    </rPh>
    <phoneticPr fontId="19"/>
  </si>
  <si>
    <t>施設名</t>
    <rPh sb="0" eb="3">
      <t>シセツメイ</t>
    </rPh>
    <phoneticPr fontId="19"/>
  </si>
  <si>
    <t>で交付決定のあった令和８年度幼稚園・保育所等</t>
    <phoneticPr fontId="19"/>
  </si>
  <si>
    <t>１　変更の理由</t>
    <rPh sb="2" eb="4">
      <t>ヘンコウ</t>
    </rPh>
    <rPh sb="5" eb="7">
      <t>リユウ</t>
    </rPh>
    <phoneticPr fontId="19"/>
  </si>
  <si>
    <t>２　変更の内容</t>
    <rPh sb="2" eb="4">
      <t>ヘンコウ</t>
    </rPh>
    <rPh sb="5" eb="7">
      <t>ナイヨウ</t>
    </rPh>
    <phoneticPr fontId="19"/>
  </si>
  <si>
    <t>３　変更後の補助金申請額</t>
    <rPh sb="2" eb="4">
      <t>ヘンコウ</t>
    </rPh>
    <rPh sb="4" eb="5">
      <t>ゴ</t>
    </rPh>
    <rPh sb="6" eb="11">
      <t>ホジョキンシンセイ</t>
    </rPh>
    <rPh sb="11" eb="12">
      <t>ガク</t>
    </rPh>
    <phoneticPr fontId="19"/>
  </si>
  <si>
    <t>１　中止（又は廃止）の理由</t>
    <rPh sb="2" eb="4">
      <t>チュウシ</t>
    </rPh>
    <rPh sb="5" eb="6">
      <t>マタ</t>
    </rPh>
    <rPh sb="7" eb="9">
      <t>ハイシ</t>
    </rPh>
    <rPh sb="11" eb="13">
      <t>リユウ</t>
    </rPh>
    <phoneticPr fontId="19"/>
  </si>
  <si>
    <t>　備品類転倒防止対策推進事業補助金について、内容を次のとおり中止（又は廃止）したい</t>
    <rPh sb="30" eb="32">
      <t>チュウシ</t>
    </rPh>
    <rPh sb="33" eb="34">
      <t>マタ</t>
    </rPh>
    <rPh sb="35" eb="37">
      <t>ハイシ</t>
    </rPh>
    <phoneticPr fontId="19"/>
  </si>
  <si>
    <t>　ので、要綱第９条の規定により、次のとおり申請します。</t>
    <rPh sb="6" eb="7">
      <t>ダイ</t>
    </rPh>
    <rPh sb="8" eb="9">
      <t>ジョウ</t>
    </rPh>
    <phoneticPr fontId="19"/>
  </si>
  <si>
    <t>施設設置者名</t>
    <rPh sb="0" eb="2">
      <t>シセツ</t>
    </rPh>
    <rPh sb="5" eb="6">
      <t>メイ</t>
    </rPh>
    <phoneticPr fontId="19"/>
  </si>
  <si>
    <t>(4)　その他知事が必要と認める書類</t>
    <rPh sb="6" eb="7">
      <t>ホカ</t>
    </rPh>
    <rPh sb="7" eb="9">
      <t>チジ</t>
    </rPh>
    <rPh sb="10" eb="12">
      <t>ヒツヨウ</t>
    </rPh>
    <rPh sb="13" eb="14">
      <t>ミト</t>
    </rPh>
    <rPh sb="16" eb="18">
      <t>ショルイ</t>
    </rPh>
    <phoneticPr fontId="19"/>
  </si>
  <si>
    <t>４　添付書類</t>
    <rPh sb="2" eb="4">
      <t>テンプ</t>
    </rPh>
    <rPh sb="4" eb="6">
      <t>ショルイ</t>
    </rPh>
    <phoneticPr fontId="19"/>
  </si>
  <si>
    <t>(3)　変更する補助事業の補助対象経費の積算根拠となる書類（見積書の写し等）</t>
    <rPh sb="4" eb="6">
      <t>ヘンコウ</t>
    </rPh>
    <rPh sb="8" eb="12">
      <t>ホジョジギョウ</t>
    </rPh>
    <rPh sb="13" eb="15">
      <t>ホジョ</t>
    </rPh>
    <rPh sb="15" eb="17">
      <t>タイショウ</t>
    </rPh>
    <rPh sb="17" eb="19">
      <t>ケイヒ</t>
    </rPh>
    <rPh sb="20" eb="22">
      <t>セキサン</t>
    </rPh>
    <rPh sb="22" eb="24">
      <t>コンキョ</t>
    </rPh>
    <rPh sb="27" eb="29">
      <t>ショルイ</t>
    </rPh>
    <rPh sb="30" eb="32">
      <t>ミツモリ</t>
    </rPh>
    <rPh sb="32" eb="33">
      <t>ショ</t>
    </rPh>
    <rPh sb="34" eb="35">
      <t>ウツ</t>
    </rPh>
    <rPh sb="36" eb="37">
      <t>トウ</t>
    </rPh>
    <phoneticPr fontId="19"/>
  </si>
  <si>
    <t>(2)　対策実施前の箇所の写真（設置予定箇所が確認できるもの）</t>
    <phoneticPr fontId="19"/>
  </si>
  <si>
    <t>○添付書類（第６条、第８条、第10条関係）</t>
    <phoneticPr fontId="19"/>
  </si>
  <si>
    <t>様式第２号（第８条関係）</t>
    <phoneticPr fontId="19"/>
  </si>
  <si>
    <t>様式第３号（第９条関係）</t>
    <phoneticPr fontId="19"/>
  </si>
  <si>
    <t>１　施設等の概要</t>
    <rPh sb="2" eb="4">
      <t>シセツ</t>
    </rPh>
    <rPh sb="4" eb="5">
      <t>トウ</t>
    </rPh>
    <rPh sb="6" eb="8">
      <t>ガイヨウ</t>
    </rPh>
    <phoneticPr fontId="19"/>
  </si>
  <si>
    <t>施設種別</t>
    <rPh sb="0" eb="2">
      <t>シセツ</t>
    </rPh>
    <rPh sb="2" eb="4">
      <t>シュベツ</t>
    </rPh>
    <phoneticPr fontId="19"/>
  </si>
  <si>
    <t>　</t>
    <phoneticPr fontId="19"/>
  </si>
  <si>
    <t>幼稚園</t>
    <rPh sb="0" eb="3">
      <t>ヨウチエン</t>
    </rPh>
    <phoneticPr fontId="19"/>
  </si>
  <si>
    <t>認定こども園</t>
    <rPh sb="0" eb="2">
      <t>ニンテイ</t>
    </rPh>
    <rPh sb="5" eb="6">
      <t>エン</t>
    </rPh>
    <phoneticPr fontId="19"/>
  </si>
  <si>
    <t>保育所</t>
    <rPh sb="0" eb="3">
      <t>ホイクショ</t>
    </rPh>
    <phoneticPr fontId="19"/>
  </si>
  <si>
    <t>経費区分</t>
    <rPh sb="0" eb="2">
      <t>ケイヒ</t>
    </rPh>
    <rPh sb="2" eb="4">
      <t>クブン</t>
    </rPh>
    <phoneticPr fontId="19"/>
  </si>
  <si>
    <t>２　事業の実施予定期間</t>
    <rPh sb="2" eb="4">
      <t>ジギョウ</t>
    </rPh>
    <rPh sb="5" eb="7">
      <t>ジッシ</t>
    </rPh>
    <rPh sb="7" eb="9">
      <t>ヨテイ</t>
    </rPh>
    <rPh sb="9" eb="11">
      <t>キカン</t>
    </rPh>
    <phoneticPr fontId="19"/>
  </si>
  <si>
    <t>３　事業実施スケジュール</t>
    <rPh sb="2" eb="6">
      <t>ジギョウジッシ</t>
    </rPh>
    <phoneticPr fontId="19"/>
  </si>
  <si>
    <t>月</t>
    <rPh sb="0" eb="1">
      <t>ガツ</t>
    </rPh>
    <phoneticPr fontId="19"/>
  </si>
  <si>
    <t>実施内容</t>
    <rPh sb="0" eb="2">
      <t>ジッシ</t>
    </rPh>
    <rPh sb="2" eb="4">
      <t>ナイヨウ</t>
    </rPh>
    <phoneticPr fontId="19"/>
  </si>
  <si>
    <t>対策を実施する前の箇所の写真（設置予定箇所がすべて確認できるもの）</t>
    <phoneticPr fontId="19"/>
  </si>
  <si>
    <t>～</t>
    <phoneticPr fontId="19"/>
  </si>
  <si>
    <t>年　　　月　　　日</t>
    <rPh sb="0" eb="1">
      <t>ネン</t>
    </rPh>
    <rPh sb="4" eb="5">
      <t>ガツ</t>
    </rPh>
    <rPh sb="8" eb="9">
      <t>ニチ</t>
    </rPh>
    <phoneticPr fontId="19"/>
  </si>
  <si>
    <t>補助対象経費の積算根拠となる書類（業者からの見積書等の写し）</t>
    <rPh sb="0" eb="2">
      <t>ホジョ</t>
    </rPh>
    <rPh sb="2" eb="4">
      <t>タイショウ</t>
    </rPh>
    <phoneticPr fontId="19"/>
  </si>
  <si>
    <t>施設設置者名</t>
    <rPh sb="0" eb="2">
      <t>シセツ</t>
    </rPh>
    <rPh sb="2" eb="4">
      <t>セッチ</t>
    </rPh>
    <rPh sb="4" eb="5">
      <t>シャ</t>
    </rPh>
    <rPh sb="5" eb="6">
      <t>メイ</t>
    </rPh>
    <phoneticPr fontId="19"/>
  </si>
  <si>
    <t>TEL</t>
    <phoneticPr fontId="19"/>
  </si>
  <si>
    <t>Mail</t>
    <phoneticPr fontId="19"/>
  </si>
  <si>
    <t>※交付決定通知を受けた後に器具の発注・購入を行ってください。</t>
    <phoneticPr fontId="19"/>
  </si>
  <si>
    <t>危管      号</t>
    <rPh sb="0" eb="1">
      <t>キ</t>
    </rPh>
    <rPh sb="1" eb="2">
      <t>カン</t>
    </rPh>
    <rPh sb="8" eb="9">
      <t>ゴウ</t>
    </rPh>
    <phoneticPr fontId="19"/>
  </si>
  <si>
    <t>※交付要綱第４条第２号に記載された経費は、補助対象外です。必ずご確認ください。</t>
    <phoneticPr fontId="19"/>
  </si>
  <si>
    <t>※令和９年1月29日までに全ての事業が完了し、実績報告書（様式第４号）を提出する必要があります。</t>
    <rPh sb="29" eb="31">
      <t>ヨウシキ</t>
    </rPh>
    <rPh sb="31" eb="32">
      <t>ダイ</t>
    </rPh>
    <rPh sb="33" eb="34">
      <t>ゴウ</t>
    </rPh>
    <rPh sb="40" eb="42">
      <t>ヒツヨウ</t>
    </rPh>
    <phoneticPr fontId="19"/>
  </si>
  <si>
    <t>⑴</t>
    <phoneticPr fontId="19"/>
  </si>
  <si>
    <t>固定器具の購入費</t>
  </si>
  <si>
    <t>⑵</t>
    <phoneticPr fontId="19"/>
  </si>
  <si>
    <t>取付作業の施工費</t>
  </si>
  <si>
    <t>内容内訳（品名・単価×数量、
または施工業者名）</t>
    <rPh sb="0" eb="2">
      <t>ナイヨウ</t>
    </rPh>
    <rPh sb="2" eb="4">
      <t>ウチワケ</t>
    </rPh>
    <rPh sb="5" eb="7">
      <t>ヒンメイ</t>
    </rPh>
    <rPh sb="8" eb="10">
      <t>タンカ</t>
    </rPh>
    <rPh sb="11" eb="13">
      <t>スウリョウ</t>
    </rPh>
    <rPh sb="18" eb="22">
      <t>セコウギョウシャ</t>
    </rPh>
    <rPh sb="22" eb="23">
      <t>メイ</t>
    </rPh>
    <phoneticPr fontId="19"/>
  </si>
  <si>
    <t>（単位：円）</t>
    <rPh sb="1" eb="3">
      <t>タンイ</t>
    </rPh>
    <rPh sb="4" eb="5">
      <t>エン</t>
    </rPh>
    <phoneticPr fontId="19"/>
  </si>
  <si>
    <t>①合　　　計</t>
    <rPh sb="1" eb="2">
      <t>ゴウ</t>
    </rPh>
    <rPh sb="5" eb="6">
      <t>ケイ</t>
    </rPh>
    <phoneticPr fontId="19"/>
  </si>
  <si>
    <t>(1)　変更する補助事業の事業計画書（別紙２）</t>
    <rPh sb="19" eb="21">
      <t>ベッシ</t>
    </rPh>
    <phoneticPr fontId="19"/>
  </si>
  <si>
    <t>③補助金交付申請額</t>
    <rPh sb="1" eb="4">
      <t>ホジョキン</t>
    </rPh>
    <rPh sb="4" eb="6">
      <t>コウフ</t>
    </rPh>
    <rPh sb="6" eb="8">
      <t>シンセイ</t>
    </rPh>
    <rPh sb="8" eb="9">
      <t>ガク</t>
    </rPh>
    <phoneticPr fontId="19"/>
  </si>
  <si>
    <t>②補助算定額</t>
    <rPh sb="1" eb="3">
      <t>ホジョ</t>
    </rPh>
    <rPh sb="3" eb="5">
      <t>サンテイ</t>
    </rPh>
    <rPh sb="5" eb="6">
      <t>ガク</t>
    </rPh>
    <phoneticPr fontId="19"/>
  </si>
  <si>
    <t>⑴⑵の合計額</t>
    <rPh sb="3" eb="6">
      <t>ゴウケイガク</t>
    </rPh>
    <phoneticPr fontId="19"/>
  </si>
  <si>
    <t>①×1/2、千円未満切り捨て</t>
    <phoneticPr fontId="19"/>
  </si>
  <si>
    <t>②または40,000円のいずれか少ない金額</t>
    <rPh sb="10" eb="11">
      <t>エン</t>
    </rPh>
    <rPh sb="16" eb="17">
      <t>スク</t>
    </rPh>
    <rPh sb="19" eb="21">
      <t>キンガク</t>
    </rPh>
    <phoneticPr fontId="19"/>
  </si>
  <si>
    <r>
      <t xml:space="preserve">事業費
</t>
    </r>
    <r>
      <rPr>
        <b/>
        <sz val="11"/>
        <color theme="1"/>
        <rFont val="ＭＳ 明朝"/>
        <family val="1"/>
        <charset val="128"/>
      </rPr>
      <t>(税込)</t>
    </r>
    <rPh sb="0" eb="3">
      <t>ジギョウヒ</t>
    </rPh>
    <rPh sb="5" eb="7">
      <t>ゼイコ</t>
    </rPh>
    <phoneticPr fontId="19"/>
  </si>
  <si>
    <t>５　添付書類確認欄</t>
    <rPh sb="2" eb="6">
      <t>テンプショルイ</t>
    </rPh>
    <rPh sb="6" eb="8">
      <t>カクニン</t>
    </rPh>
    <rPh sb="8" eb="9">
      <t>ラン</t>
    </rPh>
    <phoneticPr fontId="19"/>
  </si>
  <si>
    <t>幼稚園・保育所等備品類転倒防止対策推進事業補助金　事業計画書【変更】</t>
    <rPh sb="25" eb="27">
      <t>ジギョウ</t>
    </rPh>
    <rPh sb="27" eb="30">
      <t>ケイカクショ</t>
    </rPh>
    <rPh sb="31" eb="33">
      <t>ヘンコウ</t>
    </rPh>
    <phoneticPr fontId="19"/>
  </si>
  <si>
    <t>様式第２号（第8条）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phoneticPr fontId="19"/>
  </si>
  <si>
    <t>様式第３号（第９条）</t>
    <rPh sb="0" eb="3">
      <t>ヨウシキダイ</t>
    </rPh>
    <rPh sb="4" eb="5">
      <t>ゴウ</t>
    </rPh>
    <rPh sb="6" eb="7">
      <t>ダイ</t>
    </rPh>
    <rPh sb="8" eb="9">
      <t>ジョウ</t>
    </rPh>
    <phoneticPr fontId="19"/>
  </si>
  <si>
    <t>その他（　　　　　　　　　）</t>
    <rPh sb="2" eb="3">
      <t>ホカ</t>
    </rPh>
    <phoneticPr fontId="19"/>
  </si>
  <si>
    <t>別表第１　備品類（第２条関係）</t>
    <rPh sb="0" eb="2">
      <t>ベツヒョウ</t>
    </rPh>
    <rPh sb="2" eb="3">
      <t>ダイ</t>
    </rPh>
    <rPh sb="5" eb="8">
      <t>ビヒンルイ</t>
    </rPh>
    <rPh sb="9" eb="10">
      <t>ダイ</t>
    </rPh>
    <rPh sb="11" eb="12">
      <t>ジョウ</t>
    </rPh>
    <rPh sb="12" eb="14">
      <t>カンケイ</t>
    </rPh>
    <phoneticPr fontId="19"/>
  </si>
  <si>
    <t>別表第２　固定器具（第２条関係）</t>
  </si>
  <si>
    <r>
      <rPr>
        <sz val="9"/>
        <color theme="1"/>
        <rFont val="ＭＳ 明朝"/>
        <family val="1"/>
        <charset val="128"/>
      </rPr>
      <t>補助対象経費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1"/>
        <color theme="1"/>
        <rFont val="ＭＳ 明朝"/>
        <family val="1"/>
        <charset val="128"/>
      </rPr>
      <t>(税抜)</t>
    </r>
    <rPh sb="0" eb="2">
      <t>ホジョ</t>
    </rPh>
    <rPh sb="2" eb="4">
      <t>タイショウ</t>
    </rPh>
    <rPh sb="4" eb="6">
      <t>ケイヒ</t>
    </rPh>
    <rPh sb="8" eb="10">
      <t>ゼイヌ</t>
    </rPh>
    <phoneticPr fontId="19"/>
  </si>
  <si>
    <t>備考</t>
    <rPh sb="0" eb="2">
      <t>ビコウ</t>
    </rPh>
    <phoneticPr fontId="19"/>
  </si>
  <si>
    <t>設置する器具の仕様がわかる書類（カタログや製品図面の写し）</t>
    <rPh sb="13" eb="15">
      <t>ショルイ</t>
    </rPh>
    <phoneticPr fontId="19"/>
  </si>
  <si>
    <t>※備考欄には添付する「見積書やカタログ、製品図面の写し」の通し番号（No.）を記載してください。</t>
    <phoneticPr fontId="19"/>
  </si>
  <si>
    <t>交付申請（第６条）、変更承認申請（第８条）における「４　その他知事が必要と認める書類」</t>
    <phoneticPr fontId="19"/>
  </si>
  <si>
    <t>実績報告（第10条）における「４　その他知事が必要と認める書類」</t>
    <phoneticPr fontId="19"/>
  </si>
  <si>
    <t>４　対象経費内訳</t>
    <rPh sb="2" eb="4">
      <t>タイショウ</t>
    </rPh>
    <rPh sb="4" eb="6">
      <t>ケイヒ</t>
    </rPh>
    <rPh sb="6" eb="8">
      <t>ウチワケ</t>
    </rPh>
    <phoneticPr fontId="19"/>
  </si>
  <si>
    <t>別紙３（第８条関係）</t>
    <rPh sb="0" eb="2">
      <t>ベッシ</t>
    </rPh>
    <phoneticPr fontId="19"/>
  </si>
  <si>
    <t>幼稚園・保育所等備品類転倒防止対策推進事業補助金変更承認申請書</t>
    <rPh sb="21" eb="24">
      <t>ホジョキン</t>
    </rPh>
    <rPh sb="24" eb="26">
      <t>ヘンコウ</t>
    </rPh>
    <rPh sb="26" eb="28">
      <t>ショウニン</t>
    </rPh>
    <phoneticPr fontId="19"/>
  </si>
  <si>
    <t>幼稚園・保育所等備品類転倒防止対策推進事業補助金中止・廃止承認申請書</t>
    <rPh sb="21" eb="24">
      <t>ホジョキン</t>
    </rPh>
    <rPh sb="24" eb="26">
      <t>チュウシ</t>
    </rPh>
    <rPh sb="27" eb="29">
      <t>ハイシ</t>
    </rPh>
    <rPh sb="29" eb="31">
      <t>ショウニン</t>
    </rPh>
    <phoneticPr fontId="19"/>
  </si>
  <si>
    <t>別紙３（事業計画書【変更】）</t>
    <rPh sb="0" eb="2">
      <t>ベッシ</t>
    </rPh>
    <rPh sb="4" eb="9">
      <t>ジギョウケイカクショ</t>
    </rPh>
    <rPh sb="10" eb="12">
      <t>ヘンコウ</t>
    </rPh>
    <phoneticPr fontId="19"/>
  </si>
  <si>
    <t>【基本情報】</t>
    <rPh sb="1" eb="5">
      <t>キホンジョウホウ</t>
    </rPh>
    <phoneticPr fontId="19"/>
  </si>
  <si>
    <t>担当者名</t>
    <rPh sb="0" eb="3">
      <t>タントウシャ</t>
    </rPh>
    <rPh sb="3" eb="4">
      <t>メイ</t>
    </rPh>
    <phoneticPr fontId="19"/>
  </si>
  <si>
    <t>変更承認申請時入力用</t>
    <rPh sb="0" eb="2">
      <t>ヘンコウ</t>
    </rPh>
    <rPh sb="2" eb="4">
      <t>ショウニン</t>
    </rPh>
    <rPh sb="4" eb="6">
      <t>シンセイ</t>
    </rPh>
    <rPh sb="6" eb="7">
      <t>ジ</t>
    </rPh>
    <rPh sb="7" eb="9">
      <t>ニュウリョク</t>
    </rPh>
    <rPh sb="9" eb="10">
      <t>ヨウ</t>
    </rPh>
    <phoneticPr fontId="19"/>
  </si>
  <si>
    <t>中止・廃止承認申請時入力用</t>
    <rPh sb="0" eb="2">
      <t>チュウシ</t>
    </rPh>
    <rPh sb="3" eb="5">
      <t>ハイシ</t>
    </rPh>
    <rPh sb="5" eb="9">
      <t>ショウニンシンセイ</t>
    </rPh>
    <rPh sb="9" eb="10">
      <t>ジ</t>
    </rPh>
    <rPh sb="10" eb="13">
      <t>ニュウリョクヨウ</t>
    </rPh>
    <phoneticPr fontId="19"/>
  </si>
  <si>
    <t>変更承認申請時必要書類</t>
    <rPh sb="0" eb="2">
      <t>ヘンコウ</t>
    </rPh>
    <rPh sb="2" eb="4">
      <t>ショウニン</t>
    </rPh>
    <rPh sb="4" eb="6">
      <t>シンセイ</t>
    </rPh>
    <rPh sb="6" eb="7">
      <t>ジ</t>
    </rPh>
    <rPh sb="7" eb="11">
      <t>ヒツヨウショルイ</t>
    </rPh>
    <phoneticPr fontId="19"/>
  </si>
  <si>
    <t>中止（廃止）承認申請時必要書類</t>
    <rPh sb="0" eb="2">
      <t>チュウシ</t>
    </rPh>
    <rPh sb="3" eb="5">
      <t>ハイシ</t>
    </rPh>
    <rPh sb="6" eb="8">
      <t>ショウニン</t>
    </rPh>
    <rPh sb="8" eb="10">
      <t>シンセイ</t>
    </rPh>
    <rPh sb="10" eb="11">
      <t>ジ</t>
    </rPh>
    <rPh sb="11" eb="15">
      <t>ヒツヨウショルイ</t>
    </rPh>
    <phoneticPr fontId="19"/>
  </si>
  <si>
    <t>郵便番号</t>
    <rPh sb="0" eb="4">
      <t>ユウビンバンゴウ</t>
    </rPh>
    <phoneticPr fontId="19"/>
  </si>
  <si>
    <t>【県作業用】</t>
    <rPh sb="1" eb="2">
      <t>ケン</t>
    </rPh>
    <rPh sb="2" eb="4">
      <t>サギョウ</t>
    </rPh>
    <rPh sb="4" eb="5">
      <t>ヨウ</t>
    </rPh>
    <phoneticPr fontId="19"/>
  </si>
  <si>
    <t>個人・法人名</t>
    <rPh sb="0" eb="2">
      <t>コジン</t>
    </rPh>
    <rPh sb="3" eb="5">
      <t>ホウジン</t>
    </rPh>
    <rPh sb="5" eb="6">
      <t>メイ</t>
    </rPh>
    <phoneticPr fontId="30"/>
  </si>
  <si>
    <t>郵便番号</t>
    <rPh sb="0" eb="2">
      <t>ユウビン</t>
    </rPh>
    <rPh sb="2" eb="4">
      <t>バンゴウ</t>
    </rPh>
    <phoneticPr fontId="30"/>
  </si>
  <si>
    <t>住所</t>
    <rPh sb="0" eb="2">
      <t>ジュウショ</t>
    </rPh>
    <phoneticPr fontId="30"/>
  </si>
  <si>
    <t>交付決定額</t>
    <rPh sb="0" eb="4">
      <t>コウフケッテイ</t>
    </rPh>
    <rPh sb="4" eb="5">
      <t>ガク</t>
    </rPh>
    <phoneticPr fontId="30"/>
  </si>
  <si>
    <t>施行先</t>
    <rPh sb="0" eb="3">
      <t>セコウサキ</t>
    </rPh>
    <phoneticPr fontId="30"/>
  </si>
  <si>
    <t>変更交付申請額</t>
    <rPh sb="0" eb="2">
      <t>ヘンコウ</t>
    </rPh>
    <rPh sb="2" eb="6">
      <t>コウフシンセイ</t>
    </rPh>
    <rPh sb="6" eb="7">
      <t>ガク</t>
    </rPh>
    <phoneticPr fontId="19"/>
  </si>
  <si>
    <t>金</t>
    <rPh sb="0" eb="1">
      <t>キン</t>
    </rPh>
    <phoneticPr fontId="19"/>
  </si>
  <si>
    <t>円</t>
    <rPh sb="0" eb="1">
      <t>エン</t>
    </rPh>
    <phoneticPr fontId="19"/>
  </si>
  <si>
    <t>で交付決定のあった令和８年度幼稚園・保育</t>
    <phoneticPr fontId="19"/>
  </si>
  <si>
    <t>　所等備品類転倒防止対策推進事業補助金について、内容を次のとおり変更したいので、</t>
    <rPh sb="5" eb="6">
      <t>ルイ</t>
    </rPh>
    <rPh sb="6" eb="8">
      <t>テントウ</t>
    </rPh>
    <rPh sb="8" eb="10">
      <t>ボウシ</t>
    </rPh>
    <rPh sb="10" eb="12">
      <t>タイサク</t>
    </rPh>
    <rPh sb="12" eb="14">
      <t>スイシン</t>
    </rPh>
    <rPh sb="14" eb="16">
      <t>ジギョウ</t>
    </rPh>
    <rPh sb="16" eb="19">
      <t>ホジョキン</t>
    </rPh>
    <rPh sb="27" eb="28">
      <t>ツギ</t>
    </rPh>
    <phoneticPr fontId="19"/>
  </si>
  <si>
    <t>　要綱第６条の規定により、申請します。</t>
    <phoneticPr fontId="19"/>
  </si>
  <si>
    <t>施設設置者 職・氏名</t>
    <rPh sb="0" eb="2">
      <t>シセツ</t>
    </rPh>
    <rPh sb="2" eb="5">
      <t>セッチシャ</t>
    </rPh>
    <rPh sb="6" eb="7">
      <t>ショク</t>
    </rPh>
    <rPh sb="8" eb="10">
      <t>シメイ</t>
    </rPh>
    <phoneticPr fontId="19"/>
  </si>
  <si>
    <t>※氏名の前に職名を記載してください。</t>
    <rPh sb="1" eb="3">
      <t>シメイ</t>
    </rPh>
    <rPh sb="4" eb="5">
      <t>マエ</t>
    </rPh>
    <rPh sb="6" eb="8">
      <t>ショクメイ</t>
    </rPh>
    <rPh sb="9" eb="11">
      <t>キサイ</t>
    </rPh>
    <phoneticPr fontId="19"/>
  </si>
  <si>
    <t>　例）○○市長、理事長、代表、施設長など</t>
    <rPh sb="8" eb="11">
      <t>リジチョウ</t>
    </rPh>
    <rPh sb="15" eb="18">
      <t>シセツチョウ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</si>
</sst>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indent="1"/>
    </xf>
    <xf numFmtId="0" fontId="18" fillId="0" borderId="10" xfId="0" applyFont="1" applyBorder="1">
      <alignment vertical="center"/>
    </xf>
    <xf numFmtId="0" fontId="18" fillId="33" borderId="10" xfId="0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0" fontId="0" fillId="38" borderId="0" xfId="0" applyFill="1">
      <alignment vertical="center"/>
    </xf>
    <xf numFmtId="0" fontId="0" fillId="38" borderId="0" xfId="0" applyFill="1" applyAlignment="1">
      <alignment horizontal="center" vertical="center"/>
    </xf>
    <xf numFmtId="0" fontId="0" fillId="38" borderId="0" xfId="0" applyFill="1" applyAlignment="1">
      <alignment vertical="center" textRotation="255" shrinkToFit="1"/>
    </xf>
    <xf numFmtId="0" fontId="0" fillId="38" borderId="0" xfId="0" applyFill="1" applyAlignment="1">
      <alignment vertical="center" wrapText="1"/>
    </xf>
    <xf numFmtId="0" fontId="23" fillId="38" borderId="0" xfId="0" applyFont="1" applyFill="1">
      <alignment vertical="center"/>
    </xf>
    <xf numFmtId="0" fontId="18" fillId="38" borderId="0" xfId="0" applyFont="1" applyFill="1">
      <alignment vertical="center"/>
    </xf>
    <xf numFmtId="38" fontId="0" fillId="0" borderId="0" xfId="0" applyNumberFormat="1">
      <alignment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20" fillId="0" borderId="13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Continuous" vertical="center" wrapText="1"/>
    </xf>
    <xf numFmtId="0" fontId="20" fillId="0" borderId="0" xfId="0" applyFont="1" applyAlignment="1">
      <alignment horizontal="right" vertical="center" wrapText="1"/>
    </xf>
    <xf numFmtId="38" fontId="20" fillId="0" borderId="0" xfId="0" applyNumberFormat="1" applyFont="1">
      <alignment vertical="center"/>
    </xf>
    <xf numFmtId="0" fontId="20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21" fillId="38" borderId="0" xfId="42" applyFill="1" applyAlignment="1">
      <alignment vertical="center"/>
    </xf>
    <xf numFmtId="0" fontId="18" fillId="38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8" fillId="38" borderId="0" xfId="0" applyFont="1" applyFill="1" applyAlignment="1">
      <alignment horizontal="centerContinuous" vertical="center"/>
    </xf>
    <xf numFmtId="0" fontId="18" fillId="0" borderId="0" xfId="0" applyFont="1" applyAlignment="1">
      <alignment vertical="center" wrapText="1"/>
    </xf>
    <xf numFmtId="0" fontId="29" fillId="38" borderId="0" xfId="0" applyFont="1" applyFill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0" fontId="20" fillId="35" borderId="10" xfId="0" applyFont="1" applyFill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0" xfId="42" applyFill="1" applyAlignment="1">
      <alignment vertical="center"/>
    </xf>
    <xf numFmtId="0" fontId="21" fillId="0" borderId="0" xfId="42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0" fontId="20" fillId="35" borderId="24" xfId="0" applyFont="1" applyFill="1" applyBorder="1" applyAlignment="1">
      <alignment horizontal="center" vertical="center"/>
    </xf>
    <xf numFmtId="0" fontId="20" fillId="35" borderId="19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8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38" fontId="20" fillId="0" borderId="17" xfId="45" applyFont="1" applyBorder="1" applyAlignment="1">
      <alignment horizontal="center" vertical="center"/>
    </xf>
    <xf numFmtId="38" fontId="20" fillId="0" borderId="24" xfId="45" applyFont="1" applyBorder="1" applyAlignment="1">
      <alignment horizontal="center" vertical="center"/>
    </xf>
    <xf numFmtId="38" fontId="20" fillId="0" borderId="19" xfId="45" applyFont="1" applyBorder="1" applyAlignment="1">
      <alignment horizontal="center" vertical="center"/>
    </xf>
    <xf numFmtId="38" fontId="20" fillId="0" borderId="15" xfId="45" applyFont="1" applyBorder="1" applyAlignment="1">
      <alignment horizontal="center" vertical="center"/>
    </xf>
    <xf numFmtId="38" fontId="20" fillId="0" borderId="18" xfId="45" applyFont="1" applyBorder="1" applyAlignment="1">
      <alignment horizontal="center" vertical="center"/>
    </xf>
    <xf numFmtId="38" fontId="20" fillId="0" borderId="16" xfId="45" applyFont="1" applyBorder="1" applyAlignment="1">
      <alignment horizontal="center" vertical="center"/>
    </xf>
    <xf numFmtId="0" fontId="20" fillId="0" borderId="17" xfId="45" applyNumberFormat="1" applyFont="1" applyBorder="1" applyAlignment="1">
      <alignment horizontal="center" vertical="center"/>
    </xf>
    <xf numFmtId="0" fontId="20" fillId="0" borderId="24" xfId="45" applyNumberFormat="1" applyFont="1" applyBorder="1" applyAlignment="1">
      <alignment horizontal="center" vertical="center"/>
    </xf>
    <xf numFmtId="0" fontId="20" fillId="0" borderId="19" xfId="45" applyNumberFormat="1" applyFont="1" applyBorder="1" applyAlignment="1">
      <alignment horizontal="center" vertical="center"/>
    </xf>
    <xf numFmtId="0" fontId="20" fillId="0" borderId="15" xfId="45" applyNumberFormat="1" applyFont="1" applyBorder="1" applyAlignment="1">
      <alignment horizontal="center" vertical="center"/>
    </xf>
    <xf numFmtId="0" fontId="20" fillId="0" borderId="18" xfId="45" applyNumberFormat="1" applyFont="1" applyBorder="1" applyAlignment="1">
      <alignment horizontal="center" vertical="center"/>
    </xf>
    <xf numFmtId="0" fontId="20" fillId="0" borderId="16" xfId="45" applyNumberFormat="1" applyFont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0" fillId="35" borderId="1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0" xfId="0" applyFont="1" applyBorder="1" applyAlignment="1">
      <alignment horizontal="left" vertical="center" indent="1"/>
    </xf>
    <xf numFmtId="0" fontId="20" fillId="36" borderId="17" xfId="0" applyFont="1" applyFill="1" applyBorder="1" applyAlignment="1">
      <alignment horizontal="left" vertical="center" wrapText="1" indent="1"/>
    </xf>
    <xf numFmtId="0" fontId="20" fillId="36" borderId="24" xfId="0" applyFont="1" applyFill="1" applyBorder="1" applyAlignment="1">
      <alignment horizontal="left" vertical="center" wrapText="1" indent="1"/>
    </xf>
    <xf numFmtId="0" fontId="20" fillId="36" borderId="15" xfId="0" applyFont="1" applyFill="1" applyBorder="1" applyAlignment="1">
      <alignment horizontal="left" vertical="center" wrapText="1" indent="1"/>
    </xf>
    <xf numFmtId="0" fontId="20" fillId="36" borderId="18" xfId="0" applyFont="1" applyFill="1" applyBorder="1" applyAlignment="1">
      <alignment horizontal="left" vertical="center" wrapText="1" indent="1"/>
    </xf>
    <xf numFmtId="0" fontId="20" fillId="36" borderId="10" xfId="0" applyFont="1" applyFill="1" applyBorder="1" applyAlignment="1">
      <alignment horizontal="left" vertical="center" wrapText="1"/>
    </xf>
    <xf numFmtId="38" fontId="20" fillId="36" borderId="50" xfId="45" applyFont="1" applyFill="1" applyBorder="1" applyAlignment="1">
      <alignment horizontal="center" vertical="center"/>
    </xf>
    <xf numFmtId="38" fontId="20" fillId="36" borderId="24" xfId="45" applyFont="1" applyFill="1" applyBorder="1" applyAlignment="1">
      <alignment horizontal="center" vertical="center"/>
    </xf>
    <xf numFmtId="38" fontId="20" fillId="36" borderId="19" xfId="45" applyFont="1" applyFill="1" applyBorder="1" applyAlignment="1">
      <alignment horizontal="center" vertical="center"/>
    </xf>
    <xf numFmtId="38" fontId="20" fillId="36" borderId="51" xfId="45" applyFont="1" applyFill="1" applyBorder="1" applyAlignment="1">
      <alignment horizontal="center" vertical="center"/>
    </xf>
    <xf numFmtId="38" fontId="20" fillId="36" borderId="18" xfId="45" applyFont="1" applyFill="1" applyBorder="1" applyAlignment="1">
      <alignment horizontal="center" vertical="center"/>
    </xf>
    <xf numFmtId="38" fontId="20" fillId="36" borderId="16" xfId="45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left" vertical="center" indent="1"/>
    </xf>
    <xf numFmtId="0" fontId="20" fillId="35" borderId="24" xfId="0" applyFont="1" applyFill="1" applyBorder="1" applyAlignment="1">
      <alignment horizontal="left" vertical="center" indent="1"/>
    </xf>
    <xf numFmtId="0" fontId="20" fillId="35" borderId="15" xfId="0" applyFont="1" applyFill="1" applyBorder="1" applyAlignment="1">
      <alignment horizontal="left" vertical="center" indent="1"/>
    </xf>
    <xf numFmtId="0" fontId="20" fillId="35" borderId="18" xfId="0" applyFont="1" applyFill="1" applyBorder="1" applyAlignment="1">
      <alignment horizontal="left" vertical="center" indent="1"/>
    </xf>
    <xf numFmtId="0" fontId="20" fillId="35" borderId="10" xfId="0" applyFont="1" applyFill="1" applyBorder="1" applyAlignment="1">
      <alignment horizontal="left" vertical="center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38" fontId="20" fillId="35" borderId="50" xfId="45" applyFont="1" applyFill="1" applyBorder="1" applyAlignment="1">
      <alignment horizontal="center" vertical="center"/>
    </xf>
    <xf numFmtId="38" fontId="20" fillId="35" borderId="24" xfId="45" applyFont="1" applyFill="1" applyBorder="1" applyAlignment="1">
      <alignment horizontal="center" vertical="center"/>
    </xf>
    <xf numFmtId="38" fontId="20" fillId="35" borderId="19" xfId="45" applyFont="1" applyFill="1" applyBorder="1" applyAlignment="1">
      <alignment horizontal="center" vertical="center"/>
    </xf>
    <xf numFmtId="38" fontId="20" fillId="35" borderId="51" xfId="45" applyFont="1" applyFill="1" applyBorder="1" applyAlignment="1">
      <alignment horizontal="center" vertical="center"/>
    </xf>
    <xf numFmtId="38" fontId="20" fillId="35" borderId="18" xfId="45" applyFont="1" applyFill="1" applyBorder="1" applyAlignment="1">
      <alignment horizontal="center" vertical="center"/>
    </xf>
    <xf numFmtId="38" fontId="20" fillId="35" borderId="16" xfId="45" applyFont="1" applyFill="1" applyBorder="1" applyAlignment="1">
      <alignment horizontal="center" vertical="center"/>
    </xf>
    <xf numFmtId="38" fontId="20" fillId="36" borderId="49" xfId="45" applyFont="1" applyFill="1" applyBorder="1" applyAlignment="1">
      <alignment horizontal="center" vertical="center"/>
    </xf>
    <xf numFmtId="38" fontId="20" fillId="36" borderId="0" xfId="45" applyFont="1" applyFill="1" applyBorder="1" applyAlignment="1">
      <alignment horizontal="center" vertical="center"/>
    </xf>
    <xf numFmtId="38" fontId="20" fillId="36" borderId="20" xfId="45" applyFont="1" applyFill="1" applyBorder="1" applyAlignment="1">
      <alignment horizontal="center" vertical="center"/>
    </xf>
    <xf numFmtId="38" fontId="20" fillId="35" borderId="31" xfId="45" applyFont="1" applyFill="1" applyBorder="1" applyAlignment="1">
      <alignment horizontal="center" vertical="center"/>
    </xf>
    <xf numFmtId="38" fontId="20" fillId="35" borderId="32" xfId="45" applyFont="1" applyFill="1" applyBorder="1" applyAlignment="1">
      <alignment horizontal="center" vertical="center"/>
    </xf>
    <xf numFmtId="38" fontId="20" fillId="35" borderId="33" xfId="45" applyFont="1" applyFill="1" applyBorder="1" applyAlignment="1">
      <alignment horizontal="center" vertical="center"/>
    </xf>
    <xf numFmtId="38" fontId="20" fillId="35" borderId="34" xfId="45" applyFont="1" applyFill="1" applyBorder="1" applyAlignment="1">
      <alignment horizontal="center" vertical="center"/>
    </xf>
    <xf numFmtId="38" fontId="20" fillId="35" borderId="35" xfId="45" applyFont="1" applyFill="1" applyBorder="1" applyAlignment="1">
      <alignment horizontal="center" vertical="center"/>
    </xf>
    <xf numFmtId="38" fontId="20" fillId="35" borderId="36" xfId="45" applyFont="1" applyFill="1" applyBorder="1" applyAlignment="1">
      <alignment horizontal="center" vertical="center"/>
    </xf>
    <xf numFmtId="38" fontId="20" fillId="36" borderId="31" xfId="45" applyFont="1" applyFill="1" applyBorder="1" applyAlignment="1">
      <alignment horizontal="center" vertical="center"/>
    </xf>
    <xf numFmtId="38" fontId="20" fillId="36" borderId="32" xfId="45" applyFont="1" applyFill="1" applyBorder="1" applyAlignment="1">
      <alignment horizontal="center" vertical="center"/>
    </xf>
    <xf numFmtId="38" fontId="20" fillId="36" borderId="33" xfId="45" applyFont="1" applyFill="1" applyBorder="1" applyAlignment="1">
      <alignment horizontal="center" vertical="center"/>
    </xf>
    <xf numFmtId="38" fontId="20" fillId="36" borderId="34" xfId="45" applyFont="1" applyFill="1" applyBorder="1" applyAlignment="1">
      <alignment horizontal="center" vertical="center"/>
    </xf>
    <xf numFmtId="38" fontId="20" fillId="36" borderId="35" xfId="45" applyFont="1" applyFill="1" applyBorder="1" applyAlignment="1">
      <alignment horizontal="center" vertical="center"/>
    </xf>
    <xf numFmtId="38" fontId="20" fillId="36" borderId="36" xfId="45" applyFont="1" applyFill="1" applyBorder="1" applyAlignment="1">
      <alignment horizontal="center" vertical="center"/>
    </xf>
    <xf numFmtId="38" fontId="20" fillId="35" borderId="25" xfId="45" applyFont="1" applyFill="1" applyBorder="1" applyAlignment="1">
      <alignment horizontal="center" vertical="center"/>
    </xf>
    <xf numFmtId="38" fontId="20" fillId="35" borderId="26" xfId="45" applyFont="1" applyFill="1" applyBorder="1" applyAlignment="1">
      <alignment horizontal="center" vertical="center"/>
    </xf>
    <xf numFmtId="38" fontId="20" fillId="35" borderId="27" xfId="45" applyFont="1" applyFill="1" applyBorder="1" applyAlignment="1">
      <alignment horizontal="center" vertical="center"/>
    </xf>
    <xf numFmtId="38" fontId="20" fillId="35" borderId="28" xfId="45" applyFont="1" applyFill="1" applyBorder="1" applyAlignment="1">
      <alignment horizontal="center" vertical="center"/>
    </xf>
    <xf numFmtId="38" fontId="20" fillId="35" borderId="29" xfId="45" applyFont="1" applyFill="1" applyBorder="1" applyAlignment="1">
      <alignment horizontal="center" vertical="center"/>
    </xf>
    <xf numFmtId="38" fontId="20" fillId="35" borderId="30" xfId="45" applyFont="1" applyFill="1" applyBorder="1" applyAlignment="1">
      <alignment horizontal="center" vertical="center"/>
    </xf>
    <xf numFmtId="38" fontId="20" fillId="36" borderId="25" xfId="45" applyFont="1" applyFill="1" applyBorder="1" applyAlignment="1">
      <alignment horizontal="center" vertical="center"/>
    </xf>
    <xf numFmtId="38" fontId="20" fillId="36" borderId="26" xfId="45" applyFont="1" applyFill="1" applyBorder="1" applyAlignment="1">
      <alignment horizontal="center" vertical="center"/>
    </xf>
    <xf numFmtId="38" fontId="20" fillId="36" borderId="27" xfId="45" applyFont="1" applyFill="1" applyBorder="1" applyAlignment="1">
      <alignment horizontal="center" vertical="center"/>
    </xf>
    <xf numFmtId="38" fontId="20" fillId="36" borderId="28" xfId="45" applyFont="1" applyFill="1" applyBorder="1" applyAlignment="1">
      <alignment horizontal="center" vertical="center"/>
    </xf>
    <xf numFmtId="38" fontId="20" fillId="36" borderId="29" xfId="45" applyFont="1" applyFill="1" applyBorder="1" applyAlignment="1">
      <alignment horizontal="center" vertical="center"/>
    </xf>
    <xf numFmtId="38" fontId="20" fillId="36" borderId="30" xfId="45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29" fillId="35" borderId="10" xfId="0" applyFont="1" applyFill="1" applyBorder="1">
      <alignment vertical="center"/>
    </xf>
    <xf numFmtId="0" fontId="16" fillId="35" borderId="10" xfId="0" applyFont="1" applyFill="1" applyBorder="1">
      <alignment vertical="center"/>
    </xf>
    <xf numFmtId="0" fontId="16" fillId="35" borderId="12" xfId="0" applyFont="1" applyFill="1" applyBorder="1">
      <alignment vertical="center"/>
    </xf>
    <xf numFmtId="0" fontId="18" fillId="0" borderId="37" xfId="0" applyFont="1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21" fillId="38" borderId="0" xfId="42" applyFill="1" applyAlignment="1">
      <alignment vertical="center"/>
    </xf>
    <xf numFmtId="0" fontId="18" fillId="0" borderId="43" xfId="0" applyFont="1" applyBorder="1" applyProtection="1">
      <alignment vertical="center"/>
      <protection locked="0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21" fillId="0" borderId="40" xfId="42" applyBorder="1" applyAlignment="1" applyProtection="1">
      <alignment vertical="center"/>
      <protection locked="0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8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29" fillId="35" borderId="10" xfId="0" applyFont="1" applyFill="1" applyBorder="1" applyAlignment="1">
      <alignment horizontal="center" vertical="center"/>
    </xf>
    <xf numFmtId="0" fontId="29" fillId="35" borderId="22" xfId="0" applyFont="1" applyFill="1" applyBorder="1" applyAlignment="1">
      <alignment horizontal="center" vertical="center"/>
    </xf>
    <xf numFmtId="0" fontId="0" fillId="38" borderId="0" xfId="0" applyFill="1">
      <alignment vertical="center"/>
    </xf>
    <xf numFmtId="0" fontId="29" fillId="37" borderId="10" xfId="0" applyFont="1" applyFill="1" applyBorder="1" applyAlignment="1">
      <alignment horizontal="center" vertical="center"/>
    </xf>
    <xf numFmtId="0" fontId="29" fillId="37" borderId="22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4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1" fillId="38" borderId="0" xfId="42" applyFill="1" applyBorder="1" applyAlignment="1">
      <alignment horizontal="left" vertical="center"/>
    </xf>
    <xf numFmtId="0" fontId="29" fillId="37" borderId="12" xfId="0" applyFont="1" applyFill="1" applyBorder="1" applyAlignment="1">
      <alignment horizontal="center" vertical="center"/>
    </xf>
    <xf numFmtId="0" fontId="16" fillId="37" borderId="13" xfId="0" applyFont="1" applyFill="1" applyBorder="1" applyAlignment="1">
      <alignment horizontal="center" vertical="center"/>
    </xf>
    <xf numFmtId="0" fontId="16" fillId="37" borderId="11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35" borderId="13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18" fillId="34" borderId="15" xfId="0" applyFont="1" applyFill="1" applyBorder="1" applyAlignment="1">
      <alignment horizontal="left" vertical="center"/>
    </xf>
    <xf numFmtId="0" fontId="18" fillId="34" borderId="18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34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176" fontId="18" fillId="0" borderId="46" xfId="0" applyNumberFormat="1" applyFont="1" applyBorder="1" applyAlignment="1" applyProtection="1">
      <alignment horizontal="center" vertical="center"/>
      <protection locked="0"/>
    </xf>
    <xf numFmtId="176" fontId="18" fillId="0" borderId="47" xfId="0" applyNumberFormat="1" applyFont="1" applyBorder="1" applyAlignment="1" applyProtection="1">
      <alignment horizontal="center" vertical="center"/>
      <protection locked="0"/>
    </xf>
    <xf numFmtId="176" fontId="18" fillId="0" borderId="48" xfId="0" applyNumberFormat="1" applyFont="1" applyBorder="1" applyAlignment="1" applyProtection="1">
      <alignment horizontal="center" vertical="center"/>
      <protection locked="0"/>
    </xf>
    <xf numFmtId="3" fontId="18" fillId="0" borderId="43" xfId="0" applyNumberFormat="1" applyFont="1" applyBorder="1" applyProtection="1">
      <alignment vertical="center"/>
      <protection locked="0"/>
    </xf>
    <xf numFmtId="3" fontId="0" fillId="0" borderId="44" xfId="0" applyNumberFormat="1" applyBorder="1">
      <alignment vertical="center"/>
    </xf>
    <xf numFmtId="3" fontId="0" fillId="0" borderId="45" xfId="0" applyNumberFormat="1" applyBorder="1">
      <alignment vertical="center"/>
    </xf>
    <xf numFmtId="3" fontId="18" fillId="0" borderId="43" xfId="0" applyNumberFormat="1" applyFont="1" applyBorder="1" applyAlignment="1" applyProtection="1">
      <alignment horizontal="center" vertical="center"/>
      <protection locked="0"/>
    </xf>
    <xf numFmtId="3" fontId="0" fillId="0" borderId="4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21" fillId="38" borderId="0" xfId="42" applyFill="1" applyAlignment="1">
      <alignment horizontal="left" vertical="center"/>
    </xf>
    <xf numFmtId="0" fontId="18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20" fillId="0" borderId="0" xfId="0" applyFont="1" applyAlignment="1">
      <alignment horizontal="left" vertical="center" indent="1"/>
    </xf>
    <xf numFmtId="176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35" borderId="17" xfId="0" applyFont="1" applyFill="1" applyBorder="1" applyAlignment="1">
      <alignment horizontal="left" vertical="top"/>
    </xf>
    <xf numFmtId="0" fontId="20" fillId="35" borderId="24" xfId="0" applyFont="1" applyFill="1" applyBorder="1" applyAlignment="1">
      <alignment horizontal="left" vertical="top"/>
    </xf>
    <xf numFmtId="0" fontId="20" fillId="35" borderId="19" xfId="0" applyFont="1" applyFill="1" applyBorder="1" applyAlignment="1">
      <alignment horizontal="left" vertical="top"/>
    </xf>
    <xf numFmtId="0" fontId="20" fillId="35" borderId="14" xfId="0" applyFont="1" applyFill="1" applyBorder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0" fillId="35" borderId="20" xfId="0" applyFont="1" applyFill="1" applyBorder="1" applyAlignment="1">
      <alignment horizontal="left" vertical="top"/>
    </xf>
    <xf numFmtId="0" fontId="20" fillId="35" borderId="15" xfId="0" applyFont="1" applyFill="1" applyBorder="1" applyAlignment="1">
      <alignment horizontal="left" vertical="top"/>
    </xf>
    <xf numFmtId="0" fontId="20" fillId="35" borderId="18" xfId="0" applyFont="1" applyFill="1" applyBorder="1" applyAlignment="1">
      <alignment horizontal="left" vertical="top"/>
    </xf>
    <xf numFmtId="0" fontId="20" fillId="35" borderId="16" xfId="0" applyFont="1" applyFill="1" applyBorder="1" applyAlignment="1">
      <alignment horizontal="left" vertical="top"/>
    </xf>
    <xf numFmtId="176" fontId="20" fillId="0" borderId="0" xfId="0" applyNumberFormat="1" applyFont="1" applyAlignment="1">
      <alignment horizontal="center" vertical="center"/>
    </xf>
    <xf numFmtId="0" fontId="20" fillId="0" borderId="17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31" fillId="35" borderId="10" xfId="0" applyFont="1" applyFill="1" applyBorder="1">
      <alignment vertical="center"/>
    </xf>
    <xf numFmtId="0" fontId="32" fillId="35" borderId="10" xfId="0" applyFont="1" applyFill="1" applyBorder="1">
      <alignment vertical="center"/>
    </xf>
    <xf numFmtId="0" fontId="32" fillId="35" borderId="12" xfId="0" applyFont="1" applyFill="1" applyBorder="1">
      <alignment vertical="center"/>
    </xf>
    <xf numFmtId="0" fontId="33" fillId="38" borderId="0" xfId="0" applyFont="1" applyFill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標準 2 2" xfId="44" xr:uid="{00000000-0005-0000-0000-00002B000000}"/>
    <cellStyle name="良い" xfId="6" builtinId="26" customBuiltin="1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CCFFFF"/>
      <color rgb="FFCCFFCC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15</xdr:row>
      <xdr:rowOff>66675</xdr:rowOff>
    </xdr:from>
    <xdr:to>
      <xdr:col>28</xdr:col>
      <xdr:colOff>161925</xdr:colOff>
      <xdr:row>16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05275" y="2476500"/>
          <a:ext cx="1657350" cy="238125"/>
        </a:xfrm>
        <a:prstGeom prst="downArrow">
          <a:avLst/>
        </a:prstGeom>
        <a:solidFill>
          <a:srgbClr val="FFFF00"/>
        </a:solidFill>
        <a:ln w="15875" cap="rnd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16998</xdr:colOff>
      <xdr:row>0</xdr:row>
      <xdr:rowOff>69850</xdr:rowOff>
    </xdr:from>
    <xdr:to>
      <xdr:col>30</xdr:col>
      <xdr:colOff>107950</xdr:colOff>
      <xdr:row>3</xdr:row>
      <xdr:rowOff>184150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13848" y="69850"/>
          <a:ext cx="5799602" cy="762000"/>
        </a:xfrm>
        <a:prstGeom prst="rect">
          <a:avLst/>
        </a:prstGeom>
        <a:solidFill>
          <a:srgbClr val="FFFF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【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各種書類の入力作業・注意点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下記の「基本情報」「入力用」に入力すると、各シートの必要書類に反映されます。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下記申請時必要書類項目は各シートへリンク済みのため、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シート名を変更するとリンクエラー</a:t>
          </a:r>
          <a:endParaRPr kumimoji="1" lang="en-US" altLang="ja-JP" sz="105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となる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シート名は変更しないでください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  <xdr:twoCellAnchor>
    <xdr:from>
      <xdr:col>1</xdr:col>
      <xdr:colOff>6350</xdr:colOff>
      <xdr:row>16</xdr:row>
      <xdr:rowOff>133350</xdr:rowOff>
    </xdr:from>
    <xdr:to>
      <xdr:col>25</xdr:col>
      <xdr:colOff>6350</xdr:colOff>
      <xdr:row>17</xdr:row>
      <xdr:rowOff>171450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C3E95D5-8DB6-48E4-B3CB-85B024EE1BEE}"/>
            </a:ext>
          </a:extLst>
        </xdr:cNvPr>
        <xdr:cNvSpPr/>
      </xdr:nvSpPr>
      <xdr:spPr bwMode="auto">
        <a:xfrm>
          <a:off x="203200" y="3587750"/>
          <a:ext cx="4724400" cy="254000"/>
        </a:xfrm>
        <a:prstGeom prst="rect">
          <a:avLst/>
        </a:prstGeom>
        <a:solidFill>
          <a:srgbClr val="FFFF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事業を変更する場合は、必ず事前に担当課まで、相談してください。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215900</xdr:rowOff>
    </xdr:from>
    <xdr:to>
      <xdr:col>31</xdr:col>
      <xdr:colOff>146050</xdr:colOff>
      <xdr:row>9</xdr:row>
      <xdr:rowOff>222250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369DB4-AD2A-2B41-0BEA-4F945BF3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5900"/>
          <a:ext cx="6115050" cy="21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10</xdr:row>
      <xdr:rowOff>222250</xdr:rowOff>
    </xdr:from>
    <xdr:to>
      <xdr:col>31</xdr:col>
      <xdr:colOff>146050</xdr:colOff>
      <xdr:row>17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C3147F-FE41-968F-0EB9-7BD1B7D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71750"/>
          <a:ext cx="611505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28</xdr:row>
      <xdr:rowOff>12700</xdr:rowOff>
    </xdr:from>
    <xdr:to>
      <xdr:col>30</xdr:col>
      <xdr:colOff>57150</xdr:colOff>
      <xdr:row>47</xdr:row>
      <xdr:rowOff>25400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B72828A-16FD-471A-A6B4-AC2C164D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5962650"/>
          <a:ext cx="593725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</xdr:colOff>
      <xdr:row>3</xdr:row>
      <xdr:rowOff>6350</xdr:rowOff>
    </xdr:from>
    <xdr:to>
      <xdr:col>30</xdr:col>
      <xdr:colOff>44450</xdr:colOff>
      <xdr:row>27</xdr:row>
      <xdr:rowOff>82550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208C40-215B-4D7B-912A-BEC3A7F8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58800"/>
          <a:ext cx="5937250" cy="525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36</xdr:col>
      <xdr:colOff>71782</xdr:colOff>
      <xdr:row>10</xdr:row>
      <xdr:rowOff>16565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7DBDC69-792A-4016-9088-1627CF634754}"/>
            </a:ext>
          </a:extLst>
        </xdr:cNvPr>
        <xdr:cNvSpPr/>
      </xdr:nvSpPr>
      <xdr:spPr bwMode="auto">
        <a:xfrm>
          <a:off x="6957391" y="800652"/>
          <a:ext cx="270565" cy="1076739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27608</xdr:colOff>
      <xdr:row>5</xdr:row>
      <xdr:rowOff>104913</xdr:rowOff>
    </xdr:from>
    <xdr:to>
      <xdr:col>46</xdr:col>
      <xdr:colOff>182217</xdr:colOff>
      <xdr:row>9</xdr:row>
      <xdr:rowOff>49695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D32DC8-8C54-491E-8FF3-DEDD6270D98A}"/>
            </a:ext>
          </a:extLst>
        </xdr:cNvPr>
        <xdr:cNvSpPr txBox="1"/>
      </xdr:nvSpPr>
      <xdr:spPr>
        <a:xfrm>
          <a:off x="7382565" y="905565"/>
          <a:ext cx="1949174" cy="789608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6,7,9,10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入力シートの値を参照します。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36</xdr:col>
      <xdr:colOff>0</xdr:colOff>
      <xdr:row>44</xdr:row>
      <xdr:rowOff>0</xdr:rowOff>
    </xdr:from>
    <xdr:to>
      <xdr:col>37</xdr:col>
      <xdr:colOff>71782</xdr:colOff>
      <xdr:row>49</xdr:row>
      <xdr:rowOff>187739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5BF64CF-65D7-4E6A-BE18-A6D29348FD7A}"/>
            </a:ext>
          </a:extLst>
        </xdr:cNvPr>
        <xdr:cNvSpPr/>
      </xdr:nvSpPr>
      <xdr:spPr bwMode="auto">
        <a:xfrm>
          <a:off x="7156174" y="8768522"/>
          <a:ext cx="270565" cy="1264478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176694</xdr:colOff>
      <xdr:row>44</xdr:row>
      <xdr:rowOff>27608</xdr:rowOff>
    </xdr:from>
    <xdr:to>
      <xdr:col>48</xdr:col>
      <xdr:colOff>96631</xdr:colOff>
      <xdr:row>49</xdr:row>
      <xdr:rowOff>205684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5F4296-DF98-41FF-B124-B882592AEFA7}"/>
            </a:ext>
          </a:extLst>
        </xdr:cNvPr>
        <xdr:cNvSpPr txBox="1"/>
      </xdr:nvSpPr>
      <xdr:spPr>
        <a:xfrm>
          <a:off x="7531651" y="8796130"/>
          <a:ext cx="2112067" cy="1254815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AA45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AA50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」には、数式が入っていますので、自動で計算されます。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AA45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AA50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」のセルには入力しないでください。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34</xdr:col>
      <xdr:colOff>115955</xdr:colOff>
      <xdr:row>1</xdr:row>
      <xdr:rowOff>38653</xdr:rowOff>
    </xdr:from>
    <xdr:to>
      <xdr:col>47</xdr:col>
      <xdr:colOff>176696</xdr:colOff>
      <xdr:row>4</xdr:row>
      <xdr:rowOff>93870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270FB6-DB85-451A-B101-B7061EB5EA5D}"/>
            </a:ext>
          </a:extLst>
        </xdr:cNvPr>
        <xdr:cNvSpPr txBox="1"/>
      </xdr:nvSpPr>
      <xdr:spPr>
        <a:xfrm>
          <a:off x="6874564" y="254001"/>
          <a:ext cx="2650436" cy="425173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変更箇所は赤字で記載してください。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T26"/>
  <sheetViews>
    <sheetView workbookViewId="0"/>
  </sheetViews>
  <sheetFormatPr defaultColWidth="9" defaultRowHeight="18" customHeight="1" x14ac:dyDescent="0.55000000000000004"/>
  <cols>
    <col min="1" max="1" width="9" style="1"/>
    <col min="2" max="2" width="32.25" style="1" customWidth="1"/>
    <col min="3" max="3" width="3" style="1" customWidth="1"/>
    <col min="4" max="4" width="11.25" style="1" customWidth="1"/>
    <col min="5" max="10" width="9" style="1"/>
    <col min="11" max="11" width="10.83203125" style="1" customWidth="1"/>
    <col min="12" max="16384" width="9" style="1"/>
  </cols>
  <sheetData>
    <row r="5" spans="2:20" ht="18" customHeight="1" x14ac:dyDescent="0.55000000000000004">
      <c r="B5" s="1" t="s">
        <v>41</v>
      </c>
      <c r="K5" s="1" t="s">
        <v>62</v>
      </c>
      <c r="O5" s="1" t="s">
        <v>63</v>
      </c>
      <c r="S5" s="1" t="s">
        <v>64</v>
      </c>
    </row>
    <row r="6" spans="2:20" ht="18" customHeight="1" x14ac:dyDescent="0.55000000000000004">
      <c r="B6" s="157" t="s">
        <v>10</v>
      </c>
      <c r="C6" s="157"/>
      <c r="D6" s="12" t="s">
        <v>11</v>
      </c>
      <c r="G6" s="11" t="s">
        <v>15</v>
      </c>
      <c r="K6" s="1" t="s">
        <v>61</v>
      </c>
      <c r="L6" s="1">
        <v>1573</v>
      </c>
      <c r="O6" s="1" t="s">
        <v>61</v>
      </c>
      <c r="P6" s="1">
        <v>22554</v>
      </c>
      <c r="S6" s="1" t="s">
        <v>61</v>
      </c>
      <c r="T6" s="13">
        <v>33900.754166930732</v>
      </c>
    </row>
    <row r="7" spans="2:20" ht="18" customHeight="1" x14ac:dyDescent="0.55000000000000004">
      <c r="B7" s="5" t="s">
        <v>42</v>
      </c>
      <c r="C7" s="4" t="s">
        <v>6</v>
      </c>
      <c r="D7" s="153" t="s">
        <v>12</v>
      </c>
      <c r="G7" s="11" t="s">
        <v>16</v>
      </c>
      <c r="K7" s="1" t="s">
        <v>25</v>
      </c>
      <c r="L7" s="1">
        <v>56</v>
      </c>
      <c r="O7" s="1" t="s">
        <v>25</v>
      </c>
      <c r="P7" s="1">
        <v>4738</v>
      </c>
      <c r="S7" s="1" t="s">
        <v>25</v>
      </c>
      <c r="T7" s="13">
        <v>7642.7490459270957</v>
      </c>
    </row>
    <row r="8" spans="2:20" ht="18" customHeight="1" x14ac:dyDescent="0.55000000000000004">
      <c r="B8" s="6" t="s">
        <v>43</v>
      </c>
      <c r="C8" s="3" t="s">
        <v>7</v>
      </c>
      <c r="D8" s="154"/>
      <c r="K8" s="1" t="s">
        <v>26</v>
      </c>
      <c r="L8" s="1">
        <v>611</v>
      </c>
      <c r="O8" s="1" t="s">
        <v>26</v>
      </c>
      <c r="P8" s="1">
        <v>7689</v>
      </c>
      <c r="S8" s="1" t="s">
        <v>26</v>
      </c>
      <c r="T8" s="13">
        <v>12303.453141535689</v>
      </c>
    </row>
    <row r="9" spans="2:20" ht="18" customHeight="1" x14ac:dyDescent="0.55000000000000004">
      <c r="B9" s="6" t="s">
        <v>44</v>
      </c>
      <c r="C9" s="3" t="s">
        <v>8</v>
      </c>
      <c r="D9" s="154"/>
      <c r="K9" s="1" t="s">
        <v>27</v>
      </c>
      <c r="L9" s="1">
        <v>0</v>
      </c>
      <c r="O9" s="1" t="s">
        <v>27</v>
      </c>
      <c r="P9" s="1">
        <v>501</v>
      </c>
      <c r="S9" s="1" t="s">
        <v>27</v>
      </c>
      <c r="T9" s="13">
        <v>800.16660496112559</v>
      </c>
    </row>
    <row r="10" spans="2:20" ht="18" customHeight="1" x14ac:dyDescent="0.55000000000000004">
      <c r="B10" s="6" t="s">
        <v>45</v>
      </c>
      <c r="C10" s="3" t="s">
        <v>9</v>
      </c>
      <c r="D10" s="154"/>
      <c r="G10" s="1" t="s">
        <v>66</v>
      </c>
      <c r="K10" s="1" t="s">
        <v>28</v>
      </c>
      <c r="L10" s="1">
        <v>204</v>
      </c>
      <c r="O10" s="1" t="s">
        <v>28</v>
      </c>
      <c r="P10" s="1">
        <v>4643</v>
      </c>
      <c r="S10" s="1" t="s">
        <v>28</v>
      </c>
      <c r="T10" s="13">
        <v>7605.6814338856948</v>
      </c>
    </row>
    <row r="11" spans="2:20" ht="18" customHeight="1" x14ac:dyDescent="0.55000000000000004">
      <c r="B11" s="6" t="s">
        <v>46</v>
      </c>
      <c r="C11" s="3" t="s">
        <v>50</v>
      </c>
      <c r="D11" s="155"/>
      <c r="G11" s="1" t="s">
        <v>25</v>
      </c>
      <c r="K11" s="1" t="s">
        <v>29</v>
      </c>
      <c r="L11" s="1">
        <v>309</v>
      </c>
      <c r="O11" s="1" t="s">
        <v>29</v>
      </c>
      <c r="P11" s="1">
        <v>3801</v>
      </c>
      <c r="S11" s="1" t="s">
        <v>29</v>
      </c>
      <c r="T11" s="13">
        <v>6028.4745762711864</v>
      </c>
    </row>
    <row r="12" spans="2:20" ht="18" customHeight="1" x14ac:dyDescent="0.55000000000000004">
      <c r="B12" s="6" t="s">
        <v>47</v>
      </c>
      <c r="C12" s="3" t="s">
        <v>51</v>
      </c>
      <c r="D12" s="155"/>
      <c r="G12" s="1" t="s">
        <v>26</v>
      </c>
      <c r="K12" s="1" t="s">
        <v>30</v>
      </c>
      <c r="L12" s="1">
        <v>170</v>
      </c>
      <c r="O12" s="1" t="s">
        <v>30</v>
      </c>
      <c r="P12" s="1">
        <v>2327</v>
      </c>
      <c r="S12" s="1" t="s">
        <v>30</v>
      </c>
      <c r="T12" s="13">
        <v>3660.2912621359224</v>
      </c>
    </row>
    <row r="13" spans="2:20" ht="18" customHeight="1" x14ac:dyDescent="0.55000000000000004">
      <c r="B13" s="6" t="s">
        <v>48</v>
      </c>
      <c r="C13" s="3" t="s">
        <v>52</v>
      </c>
      <c r="D13" s="156"/>
      <c r="G13" s="1" t="s">
        <v>27</v>
      </c>
      <c r="K13" s="1" t="s">
        <v>31</v>
      </c>
      <c r="L13" s="1">
        <v>157</v>
      </c>
      <c r="O13" s="1" t="s">
        <v>31</v>
      </c>
      <c r="P13" s="1">
        <v>4151</v>
      </c>
      <c r="S13" s="1" t="s">
        <v>31</v>
      </c>
      <c r="T13" s="13">
        <v>7305.5263553086043</v>
      </c>
    </row>
    <row r="14" spans="2:20" ht="18" customHeight="1" x14ac:dyDescent="0.55000000000000004">
      <c r="D14" s="2"/>
      <c r="G14" s="1" t="s">
        <v>28</v>
      </c>
      <c r="K14" s="1" t="s">
        <v>32</v>
      </c>
      <c r="L14" s="1">
        <v>0</v>
      </c>
      <c r="O14" s="1" t="s">
        <v>32</v>
      </c>
      <c r="P14" s="1">
        <v>681</v>
      </c>
      <c r="S14" s="1" t="s">
        <v>32</v>
      </c>
      <c r="T14" s="13">
        <v>1045.6902592852136</v>
      </c>
    </row>
    <row r="15" spans="2:20" ht="18" customHeight="1" x14ac:dyDescent="0.55000000000000004">
      <c r="B15" s="1" t="s">
        <v>49</v>
      </c>
      <c r="D15" s="2"/>
      <c r="G15" s="1" t="s">
        <v>29</v>
      </c>
      <c r="K15" s="1" t="s">
        <v>33</v>
      </c>
      <c r="L15" s="1">
        <v>58</v>
      </c>
      <c r="O15" s="1" t="s">
        <v>33</v>
      </c>
      <c r="P15" s="1">
        <v>1329</v>
      </c>
      <c r="S15" s="1" t="s">
        <v>33</v>
      </c>
      <c r="T15" s="13">
        <v>1988.9950767448595</v>
      </c>
    </row>
    <row r="16" spans="2:20" ht="18" customHeight="1" x14ac:dyDescent="0.55000000000000004">
      <c r="B16" s="157" t="s">
        <v>10</v>
      </c>
      <c r="C16" s="157"/>
      <c r="D16" s="12" t="s">
        <v>11</v>
      </c>
      <c r="G16" s="1" t="s">
        <v>30</v>
      </c>
      <c r="K16" s="1" t="s">
        <v>34</v>
      </c>
      <c r="L16" s="1">
        <v>0</v>
      </c>
      <c r="O16" s="1" t="s">
        <v>34</v>
      </c>
      <c r="P16" s="1">
        <v>92</v>
      </c>
      <c r="S16" s="1" t="s">
        <v>34</v>
      </c>
      <c r="T16" s="13">
        <v>142.83903675538656</v>
      </c>
    </row>
    <row r="17" spans="2:20" ht="18" customHeight="1" x14ac:dyDescent="0.55000000000000004">
      <c r="B17" s="5" t="s">
        <v>53</v>
      </c>
      <c r="C17" s="4" t="s">
        <v>6</v>
      </c>
      <c r="D17" s="158" t="s">
        <v>60</v>
      </c>
      <c r="G17" s="1" t="s">
        <v>31</v>
      </c>
      <c r="K17" s="1" t="s">
        <v>35</v>
      </c>
      <c r="L17" s="1">
        <v>0</v>
      </c>
      <c r="O17" s="1" t="s">
        <v>35</v>
      </c>
      <c r="P17" s="1">
        <v>175</v>
      </c>
      <c r="S17" s="1" t="s">
        <v>35</v>
      </c>
      <c r="T17" s="13">
        <v>224.88789237668161</v>
      </c>
    </row>
    <row r="18" spans="2:20" ht="18" customHeight="1" x14ac:dyDescent="0.55000000000000004">
      <c r="B18" s="6" t="s">
        <v>54</v>
      </c>
      <c r="C18" s="3" t="s">
        <v>7</v>
      </c>
      <c r="D18" s="155"/>
      <c r="G18" s="1" t="s">
        <v>32</v>
      </c>
      <c r="K18" s="1" t="s">
        <v>36</v>
      </c>
      <c r="L18" s="1">
        <v>97</v>
      </c>
      <c r="O18" s="1" t="s">
        <v>36</v>
      </c>
      <c r="P18" s="1">
        <v>1184</v>
      </c>
      <c r="S18" s="1" t="s">
        <v>36</v>
      </c>
      <c r="T18" s="13">
        <v>1680.5059523809523</v>
      </c>
    </row>
    <row r="19" spans="2:20" ht="18" customHeight="1" x14ac:dyDescent="0.55000000000000004">
      <c r="B19" s="6" t="s">
        <v>55</v>
      </c>
      <c r="C19" s="3" t="s">
        <v>8</v>
      </c>
      <c r="D19" s="155"/>
      <c r="G19" s="1" t="s">
        <v>33</v>
      </c>
      <c r="K19" s="1" t="s">
        <v>37</v>
      </c>
      <c r="L19" s="1">
        <v>0</v>
      </c>
      <c r="O19" s="1" t="s">
        <v>37</v>
      </c>
      <c r="P19" s="1">
        <v>44</v>
      </c>
      <c r="S19" s="1" t="s">
        <v>37</v>
      </c>
      <c r="T19" s="13">
        <v>64.8471615720524</v>
      </c>
    </row>
    <row r="20" spans="2:20" ht="18" customHeight="1" x14ac:dyDescent="0.55000000000000004">
      <c r="B20" s="6" t="s">
        <v>56</v>
      </c>
      <c r="C20" s="3" t="s">
        <v>9</v>
      </c>
      <c r="D20" s="155"/>
      <c r="G20" s="1" t="s">
        <v>34</v>
      </c>
      <c r="K20" s="1" t="s">
        <v>38</v>
      </c>
      <c r="L20" s="1">
        <v>0</v>
      </c>
      <c r="O20" s="1" t="s">
        <v>38</v>
      </c>
      <c r="P20" s="1">
        <v>108</v>
      </c>
      <c r="S20" s="1" t="s">
        <v>38</v>
      </c>
      <c r="T20" s="13">
        <v>158.7448046550291</v>
      </c>
    </row>
    <row r="21" spans="2:20" ht="18" customHeight="1" x14ac:dyDescent="0.55000000000000004">
      <c r="B21" s="6" t="s">
        <v>57</v>
      </c>
      <c r="C21" s="3" t="s">
        <v>50</v>
      </c>
      <c r="D21" s="155"/>
      <c r="G21" s="1" t="s">
        <v>35</v>
      </c>
      <c r="K21" s="1" t="s">
        <v>39</v>
      </c>
      <c r="L21" s="1">
        <v>174</v>
      </c>
      <c r="O21" s="1" t="s">
        <v>39</v>
      </c>
      <c r="P21" s="1">
        <v>2374</v>
      </c>
      <c r="S21" s="1" t="s">
        <v>39</v>
      </c>
      <c r="T21" s="13">
        <v>3672.735984666986</v>
      </c>
    </row>
    <row r="22" spans="2:20" ht="18" customHeight="1" x14ac:dyDescent="0.55000000000000004">
      <c r="B22" s="6" t="s">
        <v>58</v>
      </c>
      <c r="C22" s="3" t="s">
        <v>51</v>
      </c>
      <c r="D22" s="155"/>
      <c r="G22" s="1" t="s">
        <v>36</v>
      </c>
      <c r="K22" s="1" t="s">
        <v>40</v>
      </c>
      <c r="L22" s="1">
        <v>0</v>
      </c>
      <c r="O22" s="1" t="s">
        <v>40</v>
      </c>
      <c r="P22" s="1">
        <v>56</v>
      </c>
      <c r="S22" s="1" t="s">
        <v>40</v>
      </c>
      <c r="T22" s="13">
        <v>90.24281078661744</v>
      </c>
    </row>
    <row r="23" spans="2:20" ht="18" customHeight="1" x14ac:dyDescent="0.55000000000000004">
      <c r="B23" s="6" t="s">
        <v>59</v>
      </c>
      <c r="C23" s="3" t="s">
        <v>52</v>
      </c>
      <c r="D23" s="156"/>
      <c r="G23" s="1" t="s">
        <v>37</v>
      </c>
    </row>
    <row r="24" spans="2:20" ht="18" customHeight="1" x14ac:dyDescent="0.55000000000000004">
      <c r="G24" s="1" t="s">
        <v>38</v>
      </c>
    </row>
    <row r="25" spans="2:20" ht="18" customHeight="1" x14ac:dyDescent="0.55000000000000004">
      <c r="G25" s="1" t="s">
        <v>39</v>
      </c>
    </row>
    <row r="26" spans="2:20" ht="18" customHeight="1" x14ac:dyDescent="0.55000000000000004">
      <c r="G26" s="1" t="s">
        <v>40</v>
      </c>
    </row>
  </sheetData>
  <mergeCells count="4">
    <mergeCell ref="D7:D13"/>
    <mergeCell ref="B6:C6"/>
    <mergeCell ref="B16:C16"/>
    <mergeCell ref="D17:D23"/>
  </mergeCells>
  <phoneticPr fontId="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AO32"/>
  <sheetViews>
    <sheetView showGridLines="0" tabSelected="1" view="pageBreakPreview" topLeftCell="A4" zoomScaleNormal="100" zoomScaleSheetLayoutView="100" workbookViewId="0">
      <selection activeCell="J14" sqref="J14:O14"/>
    </sheetView>
  </sheetViews>
  <sheetFormatPr defaultColWidth="2.58203125" defaultRowHeight="17.25" customHeight="1" x14ac:dyDescent="0.55000000000000004"/>
  <cols>
    <col min="1" max="36" width="2.58203125" style="1"/>
    <col min="37" max="37" width="12.33203125" style="1" bestFit="1" customWidth="1"/>
    <col min="38" max="38" width="12.58203125" style="1" customWidth="1"/>
    <col min="39" max="39" width="15.25" style="1" customWidth="1"/>
    <col min="40" max="40" width="15" style="1" customWidth="1"/>
    <col min="41" max="41" width="17.6640625" style="1" customWidth="1"/>
    <col min="42" max="16384" width="2.58203125" style="1"/>
  </cols>
  <sheetData>
    <row r="3" spans="1:41" ht="17.25" customHeight="1" x14ac:dyDescent="0.55000000000000004">
      <c r="AK3" s="1" t="s">
        <v>151</v>
      </c>
    </row>
    <row r="4" spans="1:41" ht="17.25" customHeight="1" x14ac:dyDescent="0.55000000000000004">
      <c r="AK4" s="47" t="s">
        <v>152</v>
      </c>
      <c r="AL4" s="47" t="s">
        <v>153</v>
      </c>
      <c r="AM4" s="47" t="s">
        <v>154</v>
      </c>
      <c r="AN4" s="47" t="s">
        <v>155</v>
      </c>
      <c r="AO4" s="47" t="s">
        <v>156</v>
      </c>
    </row>
    <row r="5" spans="1:41" ht="17.25" customHeight="1" thickBot="1" x14ac:dyDescent="0.6">
      <c r="A5" s="19"/>
      <c r="B5" s="46" t="s">
        <v>144</v>
      </c>
      <c r="C5" s="44"/>
      <c r="D5" s="44"/>
      <c r="E5" s="44"/>
      <c r="F5" s="44"/>
      <c r="G5" s="44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48" t="str">
        <f>IF(H8&lt;&gt;"",H8,"")</f>
        <v/>
      </c>
      <c r="AL5" s="48" t="str">
        <f>IF(H6&lt;&gt;"",H6,"")</f>
        <v/>
      </c>
      <c r="AM5" s="48" t="str">
        <f>IF(H7&lt;&gt;"",H7,"")</f>
        <v/>
      </c>
      <c r="AN5" s="48" t="str">
        <f>IF(J23&lt;&gt;"",J23,"")</f>
        <v/>
      </c>
      <c r="AO5" s="48"/>
    </row>
    <row r="6" spans="1:41" ht="17.25" customHeight="1" thickBot="1" x14ac:dyDescent="0.6">
      <c r="A6" s="19"/>
      <c r="B6" s="159" t="s">
        <v>150</v>
      </c>
      <c r="C6" s="160"/>
      <c r="D6" s="160"/>
      <c r="E6" s="160"/>
      <c r="F6" s="160"/>
      <c r="G6" s="161"/>
      <c r="H6" s="162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41" ht="17.25" customHeight="1" thickBot="1" x14ac:dyDescent="0.6">
      <c r="A7" s="19"/>
      <c r="B7" s="159" t="s">
        <v>73</v>
      </c>
      <c r="C7" s="160"/>
      <c r="D7" s="160"/>
      <c r="E7" s="160"/>
      <c r="F7" s="160"/>
      <c r="G7" s="161"/>
      <c r="H7" s="162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41" ht="17.25" customHeight="1" thickBot="1" x14ac:dyDescent="0.6">
      <c r="A8" s="19"/>
      <c r="B8" s="159" t="s">
        <v>70</v>
      </c>
      <c r="C8" s="160"/>
      <c r="D8" s="160"/>
      <c r="E8" s="160"/>
      <c r="F8" s="160"/>
      <c r="G8" s="161"/>
      <c r="H8" s="166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41" ht="17.25" customHeight="1" thickBot="1" x14ac:dyDescent="0.6">
      <c r="A9" s="19"/>
      <c r="B9" s="243" t="s">
        <v>163</v>
      </c>
      <c r="C9" s="244"/>
      <c r="D9" s="244"/>
      <c r="E9" s="244"/>
      <c r="F9" s="244"/>
      <c r="G9" s="245"/>
      <c r="H9" s="166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8"/>
      <c r="U9" s="246" t="s">
        <v>164</v>
      </c>
      <c r="V9" s="246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41" ht="17.25" customHeight="1" thickBot="1" x14ac:dyDescent="0.6">
      <c r="A10" s="19"/>
      <c r="B10" s="159" t="s">
        <v>71</v>
      </c>
      <c r="C10" s="160"/>
      <c r="D10" s="160"/>
      <c r="E10" s="160"/>
      <c r="F10" s="160"/>
      <c r="G10" s="161"/>
      <c r="H10" s="166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8"/>
      <c r="U10" s="246" t="s">
        <v>165</v>
      </c>
      <c r="V10" s="246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41" ht="17.25" customHeight="1" thickBot="1" x14ac:dyDescent="0.6">
      <c r="A11" s="19"/>
      <c r="B11" s="159" t="s">
        <v>13</v>
      </c>
      <c r="C11" s="160"/>
      <c r="D11" s="160"/>
      <c r="E11" s="160"/>
      <c r="F11" s="160"/>
      <c r="G11" s="161"/>
      <c r="H11" s="166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41" ht="17.25" customHeight="1" thickBot="1" x14ac:dyDescent="0.6">
      <c r="A12" s="19"/>
      <c r="B12" s="159" t="s">
        <v>14</v>
      </c>
      <c r="C12" s="160"/>
      <c r="D12" s="160"/>
      <c r="E12" s="160"/>
      <c r="F12" s="160"/>
      <c r="G12" s="161"/>
      <c r="H12" s="169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1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41" ht="17.25" customHeight="1" x14ac:dyDescent="0.5500000000000000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41" ht="17.25" customHeight="1" x14ac:dyDescent="0.55000000000000004">
      <c r="A14" s="19"/>
      <c r="B14" s="174"/>
      <c r="C14" s="173"/>
      <c r="D14" s="173"/>
      <c r="E14" s="173"/>
      <c r="F14" s="173"/>
      <c r="G14" s="173"/>
      <c r="H14" s="173"/>
      <c r="I14" s="173"/>
      <c r="J14" s="172"/>
      <c r="K14" s="173"/>
      <c r="L14" s="173"/>
      <c r="M14" s="173"/>
      <c r="N14" s="173"/>
      <c r="O14" s="173"/>
      <c r="Q14" s="19"/>
      <c r="R14" s="19"/>
      <c r="S14" s="165" t="s">
        <v>69</v>
      </c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</row>
    <row r="15" spans="1:41" ht="17.25" customHeight="1" x14ac:dyDescent="0.55000000000000004">
      <c r="A15" s="19"/>
      <c r="B15" s="45"/>
      <c r="Q15" s="19"/>
      <c r="R15" s="19"/>
      <c r="S15" s="19"/>
      <c r="T15" s="19"/>
      <c r="U15" s="19"/>
      <c r="V15" s="19"/>
      <c r="W15" s="19" t="s">
        <v>65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41" ht="17.25" customHeight="1" x14ac:dyDescent="0.55000000000000004">
      <c r="A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7" ht="17.25" customHeight="1" x14ac:dyDescent="0.5500000000000000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7" ht="17.25" customHeight="1" x14ac:dyDescent="0.55000000000000004">
      <c r="A18" s="19"/>
      <c r="P18" s="19"/>
      <c r="Q18" s="19"/>
      <c r="R18" s="19"/>
      <c r="S18" s="38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7" ht="17.25" customHeight="1" thickBot="1" x14ac:dyDescent="0.6">
      <c r="A19" s="19"/>
      <c r="B19" s="177" t="s">
        <v>146</v>
      </c>
      <c r="C19" s="177"/>
      <c r="D19" s="177"/>
      <c r="E19" s="177"/>
      <c r="F19" s="177"/>
      <c r="G19" s="177"/>
      <c r="H19" s="177"/>
      <c r="I19" s="177"/>
      <c r="J19" s="178"/>
      <c r="K19" s="178"/>
      <c r="L19" s="178"/>
      <c r="M19" s="178"/>
      <c r="N19" s="178"/>
      <c r="O19" s="178"/>
      <c r="P19" s="19"/>
      <c r="Q19" s="19"/>
      <c r="R19" s="19"/>
      <c r="S19" s="192" t="s">
        <v>148</v>
      </c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4"/>
      <c r="AF19" s="19"/>
      <c r="AG19" s="19"/>
      <c r="AH19" s="19"/>
      <c r="AI19" s="19"/>
      <c r="AJ19" s="19"/>
    </row>
    <row r="20" spans="1:37" ht="17.25" customHeight="1" thickBot="1" x14ac:dyDescent="0.6">
      <c r="A20" s="19"/>
      <c r="B20" s="175" t="s">
        <v>18</v>
      </c>
      <c r="C20" s="176"/>
      <c r="D20" s="176"/>
      <c r="E20" s="176"/>
      <c r="F20" s="176"/>
      <c r="G20" s="176"/>
      <c r="H20" s="176"/>
      <c r="I20" s="176"/>
      <c r="J20" s="201" t="s">
        <v>68</v>
      </c>
      <c r="K20" s="202"/>
      <c r="L20" s="202"/>
      <c r="M20" s="202"/>
      <c r="N20" s="202"/>
      <c r="O20" s="203"/>
      <c r="P20" s="19"/>
      <c r="Q20" s="19"/>
      <c r="R20" s="19"/>
      <c r="S20" s="39" t="b">
        <v>0</v>
      </c>
      <c r="T20" s="188" t="s">
        <v>128</v>
      </c>
      <c r="U20" s="188"/>
      <c r="V20" s="188"/>
      <c r="W20" s="188"/>
      <c r="X20" s="188"/>
      <c r="Y20" s="188"/>
      <c r="Z20" s="188"/>
      <c r="AA20" s="188"/>
      <c r="AB20" s="188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7.25" customHeight="1" thickBot="1" x14ac:dyDescent="0.6">
      <c r="A21" s="19"/>
      <c r="B21" s="197" t="s">
        <v>23</v>
      </c>
      <c r="C21" s="198"/>
      <c r="D21" s="198"/>
      <c r="E21" s="198"/>
      <c r="F21" s="198"/>
      <c r="G21" s="198"/>
      <c r="H21" s="198"/>
      <c r="I21" s="198"/>
      <c r="J21" s="201" t="s">
        <v>68</v>
      </c>
      <c r="K21" s="202"/>
      <c r="L21" s="202"/>
      <c r="M21" s="202"/>
      <c r="N21" s="202"/>
      <c r="O21" s="203"/>
      <c r="P21" s="19"/>
      <c r="Q21" s="19"/>
      <c r="R21" s="19"/>
      <c r="S21" s="39" t="b">
        <v>0</v>
      </c>
      <c r="T21" s="211" t="s">
        <v>143</v>
      </c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14"/>
      <c r="AF21" s="14"/>
      <c r="AG21" s="14"/>
      <c r="AH21" s="14"/>
      <c r="AI21" s="14"/>
      <c r="AJ21" s="14"/>
      <c r="AK21" s="14"/>
    </row>
    <row r="22" spans="1:37" ht="17.25" customHeight="1" thickBot="1" x14ac:dyDescent="0.6">
      <c r="A22" s="19"/>
      <c r="B22" s="210" t="s">
        <v>24</v>
      </c>
      <c r="C22" s="183"/>
      <c r="D22" s="183"/>
      <c r="E22" s="183"/>
      <c r="F22" s="183"/>
      <c r="G22" s="183"/>
      <c r="H22" s="183"/>
      <c r="I22" s="184"/>
      <c r="J22" s="185" t="s">
        <v>109</v>
      </c>
      <c r="K22" s="186"/>
      <c r="L22" s="186"/>
      <c r="M22" s="186"/>
      <c r="N22" s="186"/>
      <c r="O22" s="187"/>
      <c r="P22" s="19"/>
      <c r="Q22" s="19"/>
      <c r="R22" s="19"/>
      <c r="S22" s="19"/>
      <c r="T22" s="165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</row>
    <row r="23" spans="1:37" ht="17.25" customHeight="1" thickBot="1" x14ac:dyDescent="0.6">
      <c r="A23" s="19"/>
      <c r="B23" s="212" t="s">
        <v>157</v>
      </c>
      <c r="C23" s="213"/>
      <c r="D23" s="213"/>
      <c r="E23" s="213"/>
      <c r="F23" s="213"/>
      <c r="G23" s="213"/>
      <c r="H23" s="213"/>
      <c r="I23" s="214"/>
      <c r="J23" s="207"/>
      <c r="K23" s="208"/>
      <c r="L23" s="208"/>
      <c r="M23" s="208"/>
      <c r="N23" s="208"/>
      <c r="O23" s="209"/>
      <c r="P23" s="19"/>
      <c r="Q23" s="19"/>
      <c r="R23" s="19"/>
      <c r="S23" s="38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7" ht="17.25" hidden="1" customHeight="1" thickBot="1" x14ac:dyDescent="0.6">
      <c r="A24" s="19"/>
      <c r="B24" s="180" t="s">
        <v>147</v>
      </c>
      <c r="C24" s="180"/>
      <c r="D24" s="180"/>
      <c r="E24" s="180"/>
      <c r="F24" s="180"/>
      <c r="G24" s="180"/>
      <c r="H24" s="180"/>
      <c r="I24" s="180"/>
      <c r="J24" s="181"/>
      <c r="K24" s="181"/>
      <c r="L24" s="181"/>
      <c r="M24" s="181"/>
      <c r="N24" s="181"/>
      <c r="O24" s="181"/>
      <c r="P24" s="19"/>
      <c r="Q24" s="19"/>
      <c r="R24" s="19"/>
      <c r="S24" s="189" t="s">
        <v>149</v>
      </c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1"/>
      <c r="AF24" s="19"/>
      <c r="AG24" s="19"/>
      <c r="AH24" s="19"/>
      <c r="AI24" s="19"/>
      <c r="AJ24" s="19"/>
    </row>
    <row r="25" spans="1:37" ht="17.25" hidden="1" customHeight="1" thickBot="1" x14ac:dyDescent="0.6">
      <c r="A25" s="19"/>
      <c r="B25" s="195" t="s">
        <v>22</v>
      </c>
      <c r="C25" s="196"/>
      <c r="D25" s="196"/>
      <c r="E25" s="196"/>
      <c r="F25" s="196"/>
      <c r="G25" s="196"/>
      <c r="H25" s="196"/>
      <c r="I25" s="196"/>
      <c r="J25" s="201" t="s">
        <v>68</v>
      </c>
      <c r="K25" s="202"/>
      <c r="L25" s="202"/>
      <c r="M25" s="202"/>
      <c r="N25" s="202"/>
      <c r="O25" s="203"/>
      <c r="P25" s="19"/>
      <c r="Q25" s="19"/>
      <c r="R25" s="19"/>
      <c r="S25" s="39" t="b">
        <v>0</v>
      </c>
      <c r="T25" s="188" t="s">
        <v>129</v>
      </c>
      <c r="U25" s="188"/>
      <c r="V25" s="188"/>
      <c r="W25" s="188"/>
      <c r="X25" s="188"/>
      <c r="Y25" s="188"/>
      <c r="Z25" s="188"/>
      <c r="AA25" s="188"/>
      <c r="AB25" s="188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ht="17.25" hidden="1" customHeight="1" thickBot="1" x14ac:dyDescent="0.6">
      <c r="A26" s="19"/>
      <c r="B26" s="199" t="s">
        <v>21</v>
      </c>
      <c r="C26" s="200"/>
      <c r="D26" s="200"/>
      <c r="E26" s="200"/>
      <c r="F26" s="200"/>
      <c r="G26" s="200"/>
      <c r="H26" s="200"/>
      <c r="I26" s="200"/>
      <c r="J26" s="204"/>
      <c r="K26" s="205"/>
      <c r="L26" s="205"/>
      <c r="M26" s="205"/>
      <c r="N26" s="205"/>
      <c r="O26" s="20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1:37" ht="17.25" hidden="1" customHeight="1" thickBot="1" x14ac:dyDescent="0.6">
      <c r="A27" s="19"/>
      <c r="B27" s="199" t="s">
        <v>19</v>
      </c>
      <c r="C27" s="200"/>
      <c r="D27" s="200"/>
      <c r="E27" s="200"/>
      <c r="F27" s="200"/>
      <c r="G27" s="200"/>
      <c r="H27" s="200"/>
      <c r="I27" s="200"/>
      <c r="J27" s="201" t="s">
        <v>68</v>
      </c>
      <c r="K27" s="202"/>
      <c r="L27" s="202"/>
      <c r="M27" s="202"/>
      <c r="N27" s="202"/>
      <c r="O27" s="203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1:37" ht="17.25" hidden="1" customHeight="1" thickBot="1" x14ac:dyDescent="0.6">
      <c r="A28" s="19"/>
      <c r="B28" s="182" t="s">
        <v>20</v>
      </c>
      <c r="C28" s="183"/>
      <c r="D28" s="183"/>
      <c r="E28" s="183"/>
      <c r="F28" s="183"/>
      <c r="G28" s="183"/>
      <c r="H28" s="183"/>
      <c r="I28" s="184"/>
      <c r="J28" s="185" t="s">
        <v>109</v>
      </c>
      <c r="K28" s="186"/>
      <c r="L28" s="186"/>
      <c r="M28" s="186"/>
      <c r="N28" s="186"/>
      <c r="O28" s="18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37" ht="17.25" customHeight="1" x14ac:dyDescent="0.55000000000000004">
      <c r="A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7" ht="17.25" customHeight="1" x14ac:dyDescent="0.55000000000000004">
      <c r="A30" s="19"/>
      <c r="P30" s="19"/>
      <c r="Q30" s="19"/>
      <c r="R30" s="19"/>
      <c r="S30" s="165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</row>
    <row r="31" spans="1:37" ht="17.25" customHeight="1" x14ac:dyDescent="0.5500000000000000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65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</row>
    <row r="32" spans="1:37" ht="17.25" customHeight="1" x14ac:dyDescent="0.5500000000000000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</sheetData>
  <mergeCells count="43">
    <mergeCell ref="B22:I22"/>
    <mergeCell ref="J21:O21"/>
    <mergeCell ref="J20:O20"/>
    <mergeCell ref="T21:AD21"/>
    <mergeCell ref="B23:I23"/>
    <mergeCell ref="J26:O26"/>
    <mergeCell ref="J25:O25"/>
    <mergeCell ref="T22:AK22"/>
    <mergeCell ref="T20:AB20"/>
    <mergeCell ref="J22:O22"/>
    <mergeCell ref="J23:O23"/>
    <mergeCell ref="B14:I14"/>
    <mergeCell ref="B20:I20"/>
    <mergeCell ref="B19:O19"/>
    <mergeCell ref="S31:AJ31"/>
    <mergeCell ref="S30:AJ30"/>
    <mergeCell ref="B24:O24"/>
    <mergeCell ref="B28:I28"/>
    <mergeCell ref="J28:O28"/>
    <mergeCell ref="T25:AB25"/>
    <mergeCell ref="S24:AE24"/>
    <mergeCell ref="S19:AE19"/>
    <mergeCell ref="B25:I25"/>
    <mergeCell ref="B21:I21"/>
    <mergeCell ref="B26:I26"/>
    <mergeCell ref="B27:I27"/>
    <mergeCell ref="J27:O27"/>
    <mergeCell ref="B6:G6"/>
    <mergeCell ref="H6:T6"/>
    <mergeCell ref="B7:G7"/>
    <mergeCell ref="H7:T7"/>
    <mergeCell ref="S14:AJ14"/>
    <mergeCell ref="H8:T8"/>
    <mergeCell ref="H9:T9"/>
    <mergeCell ref="H10:T10"/>
    <mergeCell ref="H11:T11"/>
    <mergeCell ref="H12:T12"/>
    <mergeCell ref="B8:G8"/>
    <mergeCell ref="B9:G9"/>
    <mergeCell ref="B10:G10"/>
    <mergeCell ref="B11:G11"/>
    <mergeCell ref="B12:G12"/>
    <mergeCell ref="J14:O14"/>
  </mergeCells>
  <phoneticPr fontId="19"/>
  <hyperlinks>
    <hyperlink ref="T20:AB20" location="'様式第２号（第８条）'!Print_Area" display="様式第２号（第8条）" xr:uid="{A73A3546-694B-4BF4-BA98-9E5D27091413}"/>
    <hyperlink ref="T21:AD21" location="'別紙３（事業計画書【変更】）'!A1" display="別紙３（事業計画書【変更】）" xr:uid="{8A1BB869-4F1C-4150-8779-6F8BD40E780B}"/>
    <hyperlink ref="T25:AB25" location="'様式第３号（第９条）'!Print_Area" display="様式第３号（第９条）" xr:uid="{5FAD81BF-E4E5-46F5-A8A6-C427376B8C37}"/>
  </hyperlink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AG11"/>
  <sheetViews>
    <sheetView zoomScaleNormal="100" workbookViewId="0">
      <selection activeCell="AI6" sqref="AI6"/>
    </sheetView>
  </sheetViews>
  <sheetFormatPr defaultColWidth="2.58203125" defaultRowHeight="18.75" customHeight="1" x14ac:dyDescent="0.55000000000000004"/>
  <cols>
    <col min="1" max="5" width="2.58203125" style="14" customWidth="1"/>
    <col min="6" max="16384" width="2.58203125" style="14"/>
  </cols>
  <sheetData>
    <row r="1" spans="1:33" ht="18.75" customHeight="1" x14ac:dyDescent="0.55000000000000004">
      <c r="B1" s="14" t="s">
        <v>131</v>
      </c>
    </row>
    <row r="2" spans="1:33" ht="18.75" customHeight="1" x14ac:dyDescent="0.55000000000000004">
      <c r="B2" s="18"/>
      <c r="AG2" s="18"/>
    </row>
    <row r="4" spans="1:33" ht="18.75" customHeight="1" x14ac:dyDescent="0.55000000000000004">
      <c r="B4" s="15"/>
      <c r="C4" s="15"/>
    </row>
    <row r="5" spans="1:33" ht="18.75" customHeight="1" x14ac:dyDescent="0.55000000000000004">
      <c r="A5" s="16"/>
      <c r="B5" s="17"/>
    </row>
    <row r="11" spans="1:33" ht="18.75" customHeight="1" x14ac:dyDescent="0.55000000000000004">
      <c r="C11" s="14" t="s">
        <v>132</v>
      </c>
    </row>
  </sheetData>
  <phoneticPr fontId="19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47"/>
  <sheetViews>
    <sheetView showGridLines="0" view="pageBreakPreview" zoomScaleNormal="100" zoomScaleSheetLayoutView="100" workbookViewId="0">
      <selection activeCell="AF33" sqref="AF33"/>
    </sheetView>
  </sheetViews>
  <sheetFormatPr defaultColWidth="2.58203125" defaultRowHeight="17.25" customHeight="1" x14ac:dyDescent="0.55000000000000004"/>
  <cols>
    <col min="1" max="16384" width="2.58203125" style="9"/>
  </cols>
  <sheetData>
    <row r="1" spans="1:39" ht="17.25" customHeight="1" x14ac:dyDescent="0.55000000000000004">
      <c r="A1" s="1" t="s">
        <v>87</v>
      </c>
      <c r="AI1" s="52" t="s">
        <v>67</v>
      </c>
      <c r="AJ1" s="53"/>
      <c r="AK1" s="53"/>
      <c r="AL1" s="53"/>
      <c r="AM1" s="53"/>
    </row>
    <row r="2" spans="1:39" ht="9.5" customHeight="1" x14ac:dyDescent="0.55000000000000004">
      <c r="A2" s="8"/>
    </row>
    <row r="3" spans="1:39" ht="17.25" customHeight="1" x14ac:dyDescent="0.55000000000000004">
      <c r="A3" s="1" t="s">
        <v>137</v>
      </c>
    </row>
    <row r="4" spans="1:39" ht="17.25" customHeight="1" x14ac:dyDescent="0.55000000000000004">
      <c r="A4" s="8" t="s">
        <v>92</v>
      </c>
    </row>
    <row r="5" spans="1:39" ht="17.25" customHeight="1" x14ac:dyDescent="0.55000000000000004">
      <c r="A5" s="8"/>
    </row>
    <row r="6" spans="1:39" ht="17.25" customHeight="1" x14ac:dyDescent="0.55000000000000004">
      <c r="A6" s="8"/>
    </row>
    <row r="7" spans="1:39" ht="17.25" customHeight="1" x14ac:dyDescent="0.55000000000000004">
      <c r="A7" s="8"/>
    </row>
    <row r="8" spans="1:39" ht="17.25" customHeight="1" x14ac:dyDescent="0.55000000000000004">
      <c r="A8" s="8"/>
    </row>
    <row r="9" spans="1:39" ht="17.25" customHeight="1" x14ac:dyDescent="0.55000000000000004">
      <c r="A9" s="8"/>
    </row>
    <row r="10" spans="1:39" ht="17.25" customHeight="1" x14ac:dyDescent="0.55000000000000004">
      <c r="A10" s="8"/>
    </row>
    <row r="11" spans="1:39" ht="17.25" customHeight="1" x14ac:dyDescent="0.55000000000000004">
      <c r="A11" s="8"/>
    </row>
    <row r="12" spans="1:39" ht="17.25" customHeight="1" x14ac:dyDescent="0.55000000000000004">
      <c r="A12" s="8"/>
    </row>
    <row r="13" spans="1:39" ht="17.25" customHeight="1" x14ac:dyDescent="0.55000000000000004">
      <c r="A13" s="8"/>
    </row>
    <row r="14" spans="1:39" ht="17.25" customHeight="1" x14ac:dyDescent="0.55000000000000004">
      <c r="A14" s="8"/>
    </row>
    <row r="15" spans="1:39" ht="17.25" customHeight="1" x14ac:dyDescent="0.55000000000000004">
      <c r="A15" s="8"/>
    </row>
    <row r="16" spans="1:39" ht="17.25" customHeight="1" x14ac:dyDescent="0.55000000000000004">
      <c r="A16" s="8"/>
    </row>
    <row r="17" spans="1:1" ht="17.25" customHeight="1" x14ac:dyDescent="0.55000000000000004">
      <c r="A17" s="8"/>
    </row>
    <row r="18" spans="1:1" ht="17.25" customHeight="1" x14ac:dyDescent="0.55000000000000004">
      <c r="A18" s="8"/>
    </row>
    <row r="19" spans="1:1" ht="17.25" customHeight="1" x14ac:dyDescent="0.55000000000000004">
      <c r="A19" s="8"/>
    </row>
    <row r="20" spans="1:1" ht="17.25" customHeight="1" x14ac:dyDescent="0.55000000000000004">
      <c r="A20" s="8"/>
    </row>
    <row r="21" spans="1:1" ht="17.25" customHeight="1" x14ac:dyDescent="0.55000000000000004">
      <c r="A21" s="8"/>
    </row>
    <row r="22" spans="1:1" ht="17.25" customHeight="1" x14ac:dyDescent="0.55000000000000004">
      <c r="A22" s="8"/>
    </row>
    <row r="23" spans="1:1" ht="17.25" customHeight="1" x14ac:dyDescent="0.55000000000000004">
      <c r="A23" s="8"/>
    </row>
    <row r="24" spans="1:1" ht="17.25" customHeight="1" x14ac:dyDescent="0.55000000000000004">
      <c r="A24" s="8"/>
    </row>
    <row r="25" spans="1:1" ht="17.25" customHeight="1" x14ac:dyDescent="0.55000000000000004">
      <c r="A25" s="8"/>
    </row>
    <row r="26" spans="1:1" ht="17.25" customHeight="1" x14ac:dyDescent="0.55000000000000004">
      <c r="A26" s="8"/>
    </row>
    <row r="27" spans="1:1" ht="17.25" customHeight="1" x14ac:dyDescent="0.55000000000000004">
      <c r="A27" s="8"/>
    </row>
    <row r="28" spans="1:1" ht="17" customHeight="1" x14ac:dyDescent="0.55000000000000004">
      <c r="A28" s="1" t="s">
        <v>138</v>
      </c>
    </row>
    <row r="29" spans="1:1" ht="17" customHeight="1" x14ac:dyDescent="0.55000000000000004"/>
    <row r="30" spans="1:1" ht="17" customHeight="1" x14ac:dyDescent="0.55000000000000004"/>
    <row r="31" spans="1:1" ht="17" customHeight="1" x14ac:dyDescent="0.55000000000000004"/>
    <row r="32" spans="1:1" ht="17" customHeight="1" x14ac:dyDescent="0.55000000000000004"/>
    <row r="33" spans="1:1" ht="17" customHeight="1" x14ac:dyDescent="0.55000000000000004"/>
    <row r="34" spans="1:1" ht="17" customHeight="1" x14ac:dyDescent="0.55000000000000004"/>
    <row r="35" spans="1:1" ht="17" customHeight="1" x14ac:dyDescent="0.55000000000000004"/>
    <row r="36" spans="1:1" ht="17" customHeight="1" x14ac:dyDescent="0.55000000000000004"/>
    <row r="37" spans="1:1" ht="17" customHeight="1" x14ac:dyDescent="0.55000000000000004"/>
    <row r="38" spans="1:1" ht="17" customHeight="1" x14ac:dyDescent="0.55000000000000004"/>
    <row r="46" spans="1:1" ht="17.25" customHeight="1" x14ac:dyDescent="0.55000000000000004">
      <c r="A46" s="8"/>
    </row>
    <row r="47" spans="1:1" ht="11" customHeight="1" x14ac:dyDescent="0.55000000000000004"/>
  </sheetData>
  <mergeCells count="1">
    <mergeCell ref="AI1:AM1"/>
  </mergeCells>
  <phoneticPr fontId="19"/>
  <hyperlinks>
    <hyperlink ref="AI1:AM1" location="入力シート!A1" display="入力シートへ" xr:uid="{F6676E77-67CB-4989-B50B-772437565C1A}"/>
  </hyperlinks>
  <pageMargins left="0.7" right="0.7" top="0.75" bottom="0.75" header="0.3" footer="0.3"/>
  <pageSetup paperSize="9" scale="91" orientation="portrait" r:id="rId1"/>
  <rowBreaks count="1" manualBreakCount="1">
    <brk id="46" max="3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CC"/>
  </sheetPr>
  <dimension ref="A1:AJ47"/>
  <sheetViews>
    <sheetView view="pageBreakPreview" zoomScaleNormal="100" zoomScaleSheetLayoutView="100" workbookViewId="0">
      <selection activeCell="P29" sqref="P29:U29"/>
    </sheetView>
  </sheetViews>
  <sheetFormatPr defaultColWidth="2.58203125" defaultRowHeight="17.25" customHeight="1" x14ac:dyDescent="0.55000000000000004"/>
  <cols>
    <col min="1" max="16384" width="2.58203125" style="9"/>
  </cols>
  <sheetData>
    <row r="1" spans="1:36" ht="17.25" customHeight="1" x14ac:dyDescent="0.55000000000000004">
      <c r="A1" s="9" t="s">
        <v>88</v>
      </c>
      <c r="AF1" s="52" t="s">
        <v>67</v>
      </c>
      <c r="AG1" s="53"/>
      <c r="AH1" s="53"/>
      <c r="AI1" s="53"/>
      <c r="AJ1" s="53"/>
    </row>
    <row r="2" spans="1:36" ht="17.25" customHeight="1" x14ac:dyDescent="0.55000000000000004">
      <c r="A2" s="22"/>
    </row>
    <row r="3" spans="1:36" ht="17.25" customHeight="1" x14ac:dyDescent="0.55000000000000004">
      <c r="A3" s="34"/>
      <c r="Y3" s="216" t="str">
        <f>IF(入力シート!J20&lt;&gt;"",入力シート!J20,"")</f>
        <v>　年　月　日</v>
      </c>
      <c r="Z3" s="216"/>
      <c r="AA3" s="216"/>
      <c r="AB3" s="216"/>
      <c r="AC3" s="216"/>
      <c r="AD3" s="216"/>
    </row>
    <row r="4" spans="1:36" ht="17.25" customHeight="1" x14ac:dyDescent="0.55000000000000004">
      <c r="A4" s="9" t="s">
        <v>0</v>
      </c>
    </row>
    <row r="5" spans="1:36" ht="17.25" customHeight="1" x14ac:dyDescent="0.55000000000000004">
      <c r="A5" s="22"/>
    </row>
    <row r="6" spans="1:36" ht="17.25" customHeight="1" x14ac:dyDescent="0.55000000000000004">
      <c r="O6" s="9" t="s">
        <v>72</v>
      </c>
    </row>
    <row r="7" spans="1:36" ht="17.25" customHeight="1" x14ac:dyDescent="0.55000000000000004">
      <c r="A7" s="22"/>
      <c r="O7" s="215" t="s">
        <v>73</v>
      </c>
      <c r="P7" s="215"/>
      <c r="Q7" s="215"/>
      <c r="R7" s="215"/>
      <c r="S7" s="215"/>
      <c r="T7" s="217" t="str">
        <f>IF(入力シート!H7&lt;&gt;"",入力シート!H7,"")</f>
        <v/>
      </c>
      <c r="U7" s="217"/>
      <c r="V7" s="217"/>
      <c r="W7" s="217"/>
      <c r="X7" s="217"/>
      <c r="Y7" s="217"/>
      <c r="Z7" s="217"/>
      <c r="AA7" s="217"/>
      <c r="AB7" s="217"/>
      <c r="AC7" s="217"/>
      <c r="AD7" s="217"/>
    </row>
    <row r="8" spans="1:36" ht="17.25" customHeight="1" x14ac:dyDescent="0.55000000000000004">
      <c r="A8" s="22"/>
      <c r="O8" s="215" t="s">
        <v>74</v>
      </c>
      <c r="P8" s="215"/>
      <c r="Q8" s="215"/>
      <c r="R8" s="215"/>
      <c r="S8" s="215"/>
      <c r="T8" s="217" t="str">
        <f>IF(入力シート!H8&lt;&gt;"",入力シート!H8,"")</f>
        <v/>
      </c>
      <c r="U8" s="217"/>
      <c r="V8" s="217"/>
      <c r="W8" s="217"/>
      <c r="X8" s="217"/>
      <c r="Y8" s="217"/>
      <c r="Z8" s="217"/>
      <c r="AA8" s="217"/>
      <c r="AB8" s="217"/>
      <c r="AC8" s="217"/>
      <c r="AD8" s="217"/>
    </row>
    <row r="9" spans="1:36" ht="17.25" customHeight="1" x14ac:dyDescent="0.55000000000000004">
      <c r="A9" s="22"/>
      <c r="O9" s="215" t="s">
        <v>82</v>
      </c>
      <c r="P9" s="215"/>
      <c r="Q9" s="215"/>
      <c r="R9" s="215"/>
      <c r="S9" s="215"/>
      <c r="T9" s="217" t="str">
        <f>IF(入力シート!H9&lt;&gt;"",入力シート!H9,"")</f>
        <v/>
      </c>
      <c r="U9" s="217"/>
      <c r="V9" s="217"/>
      <c r="W9" s="217"/>
      <c r="X9" s="217"/>
      <c r="Y9" s="217"/>
      <c r="Z9" s="217"/>
      <c r="AA9" s="217"/>
      <c r="AB9" s="217"/>
      <c r="AC9" s="217"/>
      <c r="AD9" s="217"/>
    </row>
    <row r="10" spans="1:36" ht="17.25" customHeight="1" x14ac:dyDescent="0.55000000000000004">
      <c r="A10" s="22"/>
    </row>
    <row r="11" spans="1:36" ht="17.25" customHeight="1" x14ac:dyDescent="0.55000000000000004">
      <c r="A11" s="25" t="s">
        <v>141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36" ht="17.25" customHeight="1" x14ac:dyDescent="0.55000000000000004">
      <c r="A12" s="22"/>
    </row>
    <row r="13" spans="1:36" ht="17.25" customHeight="1" x14ac:dyDescent="0.55000000000000004">
      <c r="C13" s="233" t="str">
        <f>IF(入力シート!J21&lt;&gt;"",入力シート!J21,"")</f>
        <v>　年　月　日</v>
      </c>
      <c r="D13" s="233"/>
      <c r="E13" s="233"/>
      <c r="F13" s="233"/>
      <c r="G13" s="233"/>
      <c r="H13" s="233"/>
      <c r="I13" s="9" t="s">
        <v>17</v>
      </c>
      <c r="K13" s="217" t="str">
        <f>IF(入力シート!J22&lt;&gt;"",入力シート!J22,"")</f>
        <v>危管      号</v>
      </c>
      <c r="L13" s="217"/>
      <c r="M13" s="221"/>
      <c r="N13" s="221"/>
      <c r="O13" s="221"/>
      <c r="P13" s="24" t="s">
        <v>160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6" ht="17.25" customHeight="1" x14ac:dyDescent="0.55000000000000004">
      <c r="A14" s="24" t="s">
        <v>161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6" ht="17.25" customHeight="1" x14ac:dyDescent="0.55000000000000004">
      <c r="A15" s="9" t="s">
        <v>162</v>
      </c>
    </row>
    <row r="16" spans="1:36" ht="17.25" customHeight="1" x14ac:dyDescent="0.55000000000000004">
      <c r="A16" s="22"/>
    </row>
    <row r="17" spans="1:29" ht="17.25" customHeight="1" x14ac:dyDescent="0.55000000000000004">
      <c r="A17" s="9" t="s">
        <v>76</v>
      </c>
    </row>
    <row r="18" spans="1:29" ht="6" customHeight="1" x14ac:dyDescent="0.55000000000000004"/>
    <row r="19" spans="1:29" ht="17.25" customHeight="1" x14ac:dyDescent="0.55000000000000004">
      <c r="B19" s="224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6"/>
    </row>
    <row r="20" spans="1:29" ht="17.25" customHeight="1" x14ac:dyDescent="0.55000000000000004">
      <c r="B20" s="227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</row>
    <row r="21" spans="1:29" ht="17.25" customHeight="1" x14ac:dyDescent="0.55000000000000004">
      <c r="B21" s="230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2"/>
    </row>
    <row r="22" spans="1:29" ht="6" customHeight="1" x14ac:dyDescent="0.55000000000000004"/>
    <row r="23" spans="1:29" ht="17.25" customHeight="1" x14ac:dyDescent="0.55000000000000004">
      <c r="A23" s="9" t="s">
        <v>77</v>
      </c>
    </row>
    <row r="24" spans="1:29" ht="6" customHeight="1" x14ac:dyDescent="0.55000000000000004"/>
    <row r="25" spans="1:29" ht="17.25" customHeight="1" x14ac:dyDescent="0.55000000000000004"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6"/>
    </row>
    <row r="26" spans="1:29" ht="17.25" customHeight="1" x14ac:dyDescent="0.55000000000000004">
      <c r="B26" s="227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9"/>
    </row>
    <row r="27" spans="1:29" ht="17.25" customHeight="1" x14ac:dyDescent="0.55000000000000004"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2"/>
    </row>
    <row r="28" spans="1:29" ht="6" customHeight="1" x14ac:dyDescent="0.55000000000000004"/>
    <row r="29" spans="1:29" ht="17.25" customHeight="1" x14ac:dyDescent="0.55000000000000004">
      <c r="A29" s="9" t="s">
        <v>78</v>
      </c>
      <c r="O29" s="9" t="s">
        <v>158</v>
      </c>
      <c r="P29" s="90" t="str">
        <f>IF(入力シート!H23&lt;&gt;"",入力シート!H23,"")</f>
        <v/>
      </c>
      <c r="Q29" s="90"/>
      <c r="R29" s="90"/>
      <c r="S29" s="90"/>
      <c r="T29" s="90"/>
      <c r="U29" s="90"/>
      <c r="V29" s="9" t="s">
        <v>159</v>
      </c>
    </row>
    <row r="30" spans="1:29" ht="6" customHeight="1" x14ac:dyDescent="0.55000000000000004"/>
    <row r="34" spans="1:28" ht="7" customHeight="1" x14ac:dyDescent="0.55000000000000004"/>
    <row r="35" spans="1:28" ht="17.25" customHeight="1" x14ac:dyDescent="0.55000000000000004">
      <c r="A35" s="9" t="s">
        <v>84</v>
      </c>
    </row>
    <row r="36" spans="1:28" ht="17.25" customHeight="1" x14ac:dyDescent="0.55000000000000004">
      <c r="A36" s="10" t="s">
        <v>119</v>
      </c>
    </row>
    <row r="37" spans="1:28" ht="6" customHeight="1" x14ac:dyDescent="0.55000000000000004">
      <c r="A37" s="10"/>
    </row>
    <row r="38" spans="1:28" ht="17.25" customHeight="1" x14ac:dyDescent="0.55000000000000004">
      <c r="A38" s="10" t="s">
        <v>86</v>
      </c>
    </row>
    <row r="39" spans="1:28" ht="6" customHeight="1" x14ac:dyDescent="0.55000000000000004">
      <c r="A39" s="10"/>
    </row>
    <row r="40" spans="1:28" ht="17.25" customHeight="1" x14ac:dyDescent="0.55000000000000004">
      <c r="A40" s="10" t="s">
        <v>85</v>
      </c>
    </row>
    <row r="41" spans="1:28" ht="6" customHeight="1" x14ac:dyDescent="0.55000000000000004">
      <c r="A41" s="10"/>
    </row>
    <row r="42" spans="1:28" ht="17.25" customHeight="1" x14ac:dyDescent="0.55000000000000004">
      <c r="A42" s="10" t="s">
        <v>83</v>
      </c>
    </row>
    <row r="44" spans="1:28" ht="17.25" customHeight="1" x14ac:dyDescent="0.55000000000000004">
      <c r="C44" s="9" t="s">
        <v>1</v>
      </c>
      <c r="D44" s="27"/>
    </row>
    <row r="45" spans="1:28" ht="17.25" customHeight="1" x14ac:dyDescent="0.55000000000000004">
      <c r="C45" s="218" t="s">
        <v>70</v>
      </c>
      <c r="D45" s="213"/>
      <c r="E45" s="213"/>
      <c r="F45" s="222" t="str">
        <f>IF(入力シート!H8&lt;&gt;"",入力シート!H8,"")</f>
        <v/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223"/>
    </row>
    <row r="46" spans="1:28" ht="17.25" customHeight="1" x14ac:dyDescent="0.55000000000000004">
      <c r="C46" s="218" t="s">
        <v>4</v>
      </c>
      <c r="D46" s="213"/>
      <c r="E46" s="213"/>
      <c r="F46" s="54" t="str">
        <f>IF(入力シート!H10&lt;&gt;"",入力シート!H10,"")</f>
        <v/>
      </c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</row>
    <row r="47" spans="1:28" ht="17.25" customHeight="1" x14ac:dyDescent="0.55000000000000004">
      <c r="C47" s="218" t="s">
        <v>2</v>
      </c>
      <c r="D47" s="213"/>
      <c r="E47" s="213"/>
      <c r="F47" s="55" t="s">
        <v>5</v>
      </c>
      <c r="G47" s="219"/>
      <c r="H47" s="69" t="str">
        <f>IF(入力シート!H11&lt;&gt;"",入力シート!H11,"")</f>
        <v/>
      </c>
      <c r="I47" s="220"/>
      <c r="J47" s="220"/>
      <c r="K47" s="220"/>
      <c r="L47" s="220"/>
      <c r="M47" s="213"/>
      <c r="N47" s="55" t="s">
        <v>3</v>
      </c>
      <c r="O47" s="213"/>
      <c r="P47" s="214"/>
      <c r="Q47" s="69" t="str">
        <f>IF(入力シート!H12&lt;&gt;"",入力シート!H12,"")</f>
        <v/>
      </c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</row>
  </sheetData>
  <mergeCells count="22">
    <mergeCell ref="K13:O13"/>
    <mergeCell ref="C45:E45"/>
    <mergeCell ref="F45:AB45"/>
    <mergeCell ref="C46:E46"/>
    <mergeCell ref="F46:AB46"/>
    <mergeCell ref="B19:AC21"/>
    <mergeCell ref="B25:AC27"/>
    <mergeCell ref="P29:U29"/>
    <mergeCell ref="C13:H13"/>
    <mergeCell ref="C47:E47"/>
    <mergeCell ref="F47:G47"/>
    <mergeCell ref="H47:M47"/>
    <mergeCell ref="N47:P47"/>
    <mergeCell ref="Q47:AB47"/>
    <mergeCell ref="O7:S7"/>
    <mergeCell ref="O8:S8"/>
    <mergeCell ref="O9:S9"/>
    <mergeCell ref="AF1:AJ1"/>
    <mergeCell ref="Y3:AD3"/>
    <mergeCell ref="T9:AD9"/>
    <mergeCell ref="T8:AD8"/>
    <mergeCell ref="T7:AD7"/>
  </mergeCells>
  <phoneticPr fontId="19"/>
  <hyperlinks>
    <hyperlink ref="AF1:AJ1" location="入力シート!A1" display="入力シートへ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5D20-8C7C-46B1-81A8-DC8A16BC67E0}">
  <sheetPr>
    <tabColor rgb="FFFFFFCC"/>
    <pageSetUpPr fitToPage="1"/>
  </sheetPr>
  <dimension ref="A1:AW60"/>
  <sheetViews>
    <sheetView showGridLines="0" view="pageBreakPreview" zoomScaleNormal="100" zoomScaleSheetLayoutView="100" workbookViewId="0">
      <selection activeCell="G7" sqref="G7:AH7"/>
    </sheetView>
  </sheetViews>
  <sheetFormatPr defaultColWidth="2.58203125" defaultRowHeight="17.25" customHeight="1" x14ac:dyDescent="0.55000000000000004"/>
  <cols>
    <col min="1" max="1" width="2.58203125" style="9" customWidth="1"/>
    <col min="2" max="41" width="2.58203125" style="9"/>
    <col min="42" max="42" width="2.6640625" style="9" customWidth="1"/>
    <col min="43" max="16384" width="2.58203125" style="9"/>
  </cols>
  <sheetData>
    <row r="1" spans="1:49" ht="17.25" customHeight="1" x14ac:dyDescent="0.55000000000000004">
      <c r="A1" s="24" t="s">
        <v>140</v>
      </c>
      <c r="H1" s="23"/>
      <c r="J1" s="23"/>
      <c r="K1" s="23"/>
      <c r="Q1" s="32"/>
      <c r="AG1" s="23"/>
      <c r="AI1" s="52" t="s">
        <v>67</v>
      </c>
      <c r="AJ1" s="53"/>
      <c r="AK1" s="53"/>
      <c r="AL1" s="53"/>
      <c r="AM1" s="53"/>
    </row>
    <row r="2" spans="1:49" ht="6" customHeight="1" x14ac:dyDescent="0.55000000000000004">
      <c r="A2" s="24"/>
      <c r="H2" s="23"/>
      <c r="J2" s="23"/>
      <c r="K2" s="23"/>
      <c r="Q2" s="32"/>
      <c r="V2" s="23"/>
      <c r="W2" s="26"/>
      <c r="AG2" s="23"/>
      <c r="AH2" s="23"/>
      <c r="AN2" s="26"/>
      <c r="AV2" s="23"/>
      <c r="AW2" s="23"/>
    </row>
    <row r="3" spans="1:49" ht="17.25" customHeight="1" x14ac:dyDescent="0.55000000000000004">
      <c r="A3" s="37" t="s">
        <v>127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3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3"/>
      <c r="AM3" s="23"/>
      <c r="AN3" s="26"/>
      <c r="AV3" s="23"/>
      <c r="AW3" s="23"/>
    </row>
    <row r="4" spans="1:49" ht="6" customHeight="1" x14ac:dyDescent="0.55000000000000004">
      <c r="A4" s="24"/>
      <c r="H4" s="23"/>
      <c r="J4" s="23"/>
      <c r="K4" s="23"/>
      <c r="Q4" s="32"/>
      <c r="AG4" s="23"/>
      <c r="AI4" s="23"/>
      <c r="AM4" s="23"/>
      <c r="AN4" s="26"/>
      <c r="AV4" s="23"/>
      <c r="AW4" s="23"/>
    </row>
    <row r="5" spans="1:49" ht="17.25" customHeight="1" x14ac:dyDescent="0.55000000000000004">
      <c r="A5" s="41" t="s">
        <v>90</v>
      </c>
      <c r="H5" s="23"/>
      <c r="J5" s="23"/>
      <c r="K5" s="23"/>
      <c r="Q5" s="32"/>
      <c r="AG5" s="23"/>
      <c r="AI5" s="23"/>
      <c r="AM5" s="23"/>
      <c r="AN5" s="26"/>
      <c r="AV5" s="23"/>
      <c r="AW5" s="23"/>
    </row>
    <row r="6" spans="1:49" ht="16.5" customHeight="1" x14ac:dyDescent="0.55000000000000004">
      <c r="A6" s="49" t="s">
        <v>74</v>
      </c>
      <c r="B6" s="49"/>
      <c r="C6" s="49"/>
      <c r="D6" s="49"/>
      <c r="E6" s="49"/>
      <c r="F6" s="49"/>
      <c r="G6" s="54" t="str">
        <f>IF(入力シート!H8&lt;&gt;"",入力シート!H8,"")</f>
        <v/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ht="16.5" customHeight="1" x14ac:dyDescent="0.55000000000000004">
      <c r="A7" s="49" t="s">
        <v>105</v>
      </c>
      <c r="B7" s="49"/>
      <c r="C7" s="49"/>
      <c r="D7" s="49"/>
      <c r="E7" s="49"/>
      <c r="F7" s="49"/>
      <c r="G7" s="54" t="str">
        <f>IF(入力シート!H9&lt;&gt;"",入力シート!H9,"")</f>
        <v/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8" spans="1:49" ht="16.5" customHeight="1" x14ac:dyDescent="0.55000000000000004">
      <c r="A8" s="49" t="s">
        <v>91</v>
      </c>
      <c r="B8" s="49"/>
      <c r="C8" s="49"/>
      <c r="D8" s="49"/>
      <c r="E8" s="49"/>
      <c r="F8" s="50"/>
      <c r="G8" s="40" t="b">
        <v>0</v>
      </c>
      <c r="H8" s="51" t="s">
        <v>93</v>
      </c>
      <c r="I8" s="51"/>
      <c r="J8" s="51"/>
      <c r="K8" s="40" t="b">
        <v>0</v>
      </c>
      <c r="L8" s="28" t="s">
        <v>94</v>
      </c>
      <c r="M8" s="28"/>
      <c r="N8" s="28"/>
      <c r="O8" s="28"/>
      <c r="P8" s="28"/>
      <c r="Q8" s="28"/>
      <c r="R8" s="29"/>
      <c r="S8" s="40" t="b">
        <v>0</v>
      </c>
      <c r="T8" s="28" t="s">
        <v>95</v>
      </c>
      <c r="U8" s="28"/>
      <c r="V8" s="28"/>
      <c r="W8" s="40" t="b">
        <v>0</v>
      </c>
      <c r="X8" s="24" t="s">
        <v>130</v>
      </c>
      <c r="Y8" s="30"/>
      <c r="Z8" s="30"/>
      <c r="AA8" s="30"/>
      <c r="AB8" s="30"/>
      <c r="AC8" s="30"/>
      <c r="AD8" s="30"/>
      <c r="AE8" s="30"/>
      <c r="AF8" s="30"/>
      <c r="AG8" s="30"/>
      <c r="AH8" s="31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49" ht="17.25" customHeight="1" x14ac:dyDescent="0.55000000000000004">
      <c r="A9" s="56" t="s">
        <v>145</v>
      </c>
      <c r="B9" s="57"/>
      <c r="C9" s="57"/>
      <c r="D9" s="57"/>
      <c r="E9" s="57"/>
      <c r="F9" s="58"/>
      <c r="G9" s="62" t="str">
        <f>IF(入力シート!H10&lt;&gt;"",入力シート!H10,"")</f>
        <v/>
      </c>
      <c r="H9" s="63"/>
      <c r="I9" s="63"/>
      <c r="J9" s="63"/>
      <c r="K9" s="63"/>
      <c r="L9" s="63"/>
      <c r="M9" s="64"/>
      <c r="N9" s="49" t="s">
        <v>106</v>
      </c>
      <c r="O9" s="49"/>
      <c r="P9" s="49"/>
      <c r="Q9" s="49"/>
      <c r="R9" s="49"/>
      <c r="S9" s="54" t="str">
        <f>IF(入力シート!H11&lt;&gt;"",入力シート!H11,"")</f>
        <v/>
      </c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</row>
    <row r="10" spans="1:49" ht="17.25" customHeight="1" x14ac:dyDescent="0.55000000000000004">
      <c r="A10" s="59"/>
      <c r="B10" s="60"/>
      <c r="C10" s="60"/>
      <c r="D10" s="60"/>
      <c r="E10" s="60"/>
      <c r="F10" s="61"/>
      <c r="G10" s="65"/>
      <c r="H10" s="66"/>
      <c r="I10" s="66"/>
      <c r="J10" s="66"/>
      <c r="K10" s="66"/>
      <c r="L10" s="66"/>
      <c r="M10" s="67"/>
      <c r="N10" s="49" t="s">
        <v>107</v>
      </c>
      <c r="O10" s="49"/>
      <c r="P10" s="49"/>
      <c r="Q10" s="49"/>
      <c r="R10" s="49"/>
      <c r="S10" s="54" t="str">
        <f>IF(入力シート!H12&lt;&gt;"",入力シート!H12,"")</f>
        <v/>
      </c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</row>
    <row r="11" spans="1:49" ht="6" customHeight="1" x14ac:dyDescent="0.55000000000000004">
      <c r="S11" s="9" t="str">
        <f>IF(入力シート!H13&lt;&gt;"",入力シート!H13,"")</f>
        <v/>
      </c>
    </row>
    <row r="12" spans="1:49" ht="17.25" customHeight="1" x14ac:dyDescent="0.55000000000000004">
      <c r="A12" s="42" t="s">
        <v>97</v>
      </c>
    </row>
    <row r="13" spans="1:49" ht="17.25" customHeight="1" x14ac:dyDescent="0.55000000000000004">
      <c r="A13" s="55" t="s">
        <v>103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68"/>
      <c r="O13" s="36"/>
      <c r="P13" s="36"/>
      <c r="Q13" s="69" t="s">
        <v>102</v>
      </c>
      <c r="R13" s="68"/>
      <c r="S13" s="69" t="s">
        <v>103</v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</row>
    <row r="14" spans="1:49" ht="6" customHeight="1" x14ac:dyDescent="0.5500000000000000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49" ht="17.25" customHeight="1" x14ac:dyDescent="0.55000000000000004">
      <c r="A15" s="41" t="s">
        <v>98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49" ht="17.25" customHeight="1" x14ac:dyDescent="0.55000000000000004">
      <c r="A16" s="49" t="s">
        <v>99</v>
      </c>
      <c r="B16" s="49"/>
      <c r="C16" s="49"/>
      <c r="D16" s="49"/>
      <c r="E16" s="49"/>
      <c r="F16" s="49"/>
      <c r="G16" s="49" t="s">
        <v>100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</row>
    <row r="17" spans="1:34" ht="17.25" customHeight="1" x14ac:dyDescent="0.55000000000000004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</row>
    <row r="18" spans="1:34" ht="17.25" customHeight="1" x14ac:dyDescent="0.55000000000000004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t="17.25" customHeight="1" x14ac:dyDescent="0.55000000000000004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ht="17.25" customHeight="1" x14ac:dyDescent="0.55000000000000004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spans="1:34" ht="17.25" customHeight="1" x14ac:dyDescent="0.55000000000000004">
      <c r="A21" s="21" t="s">
        <v>108</v>
      </c>
      <c r="B21" s="2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7.25" customHeight="1" x14ac:dyDescent="0.55000000000000004">
      <c r="A22" s="21" t="s">
        <v>111</v>
      </c>
      <c r="B22" s="2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6" customHeight="1" x14ac:dyDescent="0.5500000000000000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7.25" customHeight="1" x14ac:dyDescent="0.55000000000000004">
      <c r="A24" s="43" t="s">
        <v>139</v>
      </c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7" t="s">
        <v>117</v>
      </c>
    </row>
    <row r="25" spans="1:34" ht="17.25" customHeight="1" x14ac:dyDescent="0.55000000000000004">
      <c r="A25" s="56" t="s">
        <v>96</v>
      </c>
      <c r="B25" s="57"/>
      <c r="C25" s="57"/>
      <c r="D25" s="57"/>
      <c r="E25" s="57"/>
      <c r="F25" s="57"/>
      <c r="G25" s="57"/>
      <c r="H25" s="58"/>
      <c r="I25" s="82" t="s">
        <v>116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14" t="s">
        <v>125</v>
      </c>
      <c r="X25" s="115"/>
      <c r="Y25" s="115"/>
      <c r="Z25" s="116"/>
      <c r="AA25" s="114" t="s">
        <v>133</v>
      </c>
      <c r="AB25" s="115"/>
      <c r="AC25" s="115"/>
      <c r="AD25" s="116"/>
      <c r="AE25" s="114" t="s">
        <v>134</v>
      </c>
      <c r="AF25" s="115"/>
      <c r="AG25" s="115"/>
      <c r="AH25" s="116"/>
    </row>
    <row r="26" spans="1:34" ht="17.25" customHeight="1" x14ac:dyDescent="0.55000000000000004">
      <c r="A26" s="59"/>
      <c r="B26" s="60"/>
      <c r="C26" s="60"/>
      <c r="D26" s="60"/>
      <c r="E26" s="60"/>
      <c r="F26" s="60"/>
      <c r="G26" s="60"/>
      <c r="H26" s="61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17"/>
      <c r="X26" s="118"/>
      <c r="Y26" s="118"/>
      <c r="Z26" s="119"/>
      <c r="AA26" s="117"/>
      <c r="AB26" s="118"/>
      <c r="AC26" s="118"/>
      <c r="AD26" s="119"/>
      <c r="AE26" s="117"/>
      <c r="AF26" s="118"/>
      <c r="AG26" s="118"/>
      <c r="AH26" s="119"/>
    </row>
    <row r="27" spans="1:34" ht="17.25" customHeight="1" x14ac:dyDescent="0.55000000000000004">
      <c r="A27" s="83" t="s">
        <v>112</v>
      </c>
      <c r="B27" s="86" t="s">
        <v>113</v>
      </c>
      <c r="C27" s="87"/>
      <c r="D27" s="87"/>
      <c r="E27" s="87"/>
      <c r="F27" s="87"/>
      <c r="G27" s="87"/>
      <c r="H27" s="88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70"/>
      <c r="X27" s="71"/>
      <c r="Y27" s="71"/>
      <c r="Z27" s="72"/>
      <c r="AA27" s="70"/>
      <c r="AB27" s="71"/>
      <c r="AC27" s="71"/>
      <c r="AD27" s="72"/>
      <c r="AE27" s="76"/>
      <c r="AF27" s="77"/>
      <c r="AG27" s="77"/>
      <c r="AH27" s="78"/>
    </row>
    <row r="28" spans="1:34" ht="17.25" customHeight="1" x14ac:dyDescent="0.55000000000000004">
      <c r="A28" s="84"/>
      <c r="B28" s="89"/>
      <c r="C28" s="90"/>
      <c r="D28" s="90"/>
      <c r="E28" s="90"/>
      <c r="F28" s="90"/>
      <c r="G28" s="90"/>
      <c r="H28" s="91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73"/>
      <c r="X28" s="74"/>
      <c r="Y28" s="74"/>
      <c r="Z28" s="75"/>
      <c r="AA28" s="73"/>
      <c r="AB28" s="74"/>
      <c r="AC28" s="74"/>
      <c r="AD28" s="75"/>
      <c r="AE28" s="79"/>
      <c r="AF28" s="80"/>
      <c r="AG28" s="80"/>
      <c r="AH28" s="81"/>
    </row>
    <row r="29" spans="1:34" ht="17.25" customHeight="1" x14ac:dyDescent="0.55000000000000004">
      <c r="A29" s="84"/>
      <c r="B29" s="89"/>
      <c r="C29" s="90"/>
      <c r="D29" s="90"/>
      <c r="E29" s="90"/>
      <c r="F29" s="90"/>
      <c r="G29" s="90"/>
      <c r="H29" s="91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70"/>
      <c r="X29" s="71"/>
      <c r="Y29" s="71"/>
      <c r="Z29" s="72"/>
      <c r="AA29" s="70"/>
      <c r="AB29" s="71"/>
      <c r="AC29" s="71"/>
      <c r="AD29" s="72"/>
      <c r="AE29" s="76"/>
      <c r="AF29" s="77"/>
      <c r="AG29" s="77"/>
      <c r="AH29" s="78"/>
    </row>
    <row r="30" spans="1:34" ht="17.25" customHeight="1" x14ac:dyDescent="0.55000000000000004">
      <c r="A30" s="84"/>
      <c r="B30" s="89"/>
      <c r="C30" s="90"/>
      <c r="D30" s="90"/>
      <c r="E30" s="90"/>
      <c r="F30" s="90"/>
      <c r="G30" s="90"/>
      <c r="H30" s="91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73"/>
      <c r="X30" s="74"/>
      <c r="Y30" s="74"/>
      <c r="Z30" s="75"/>
      <c r="AA30" s="73"/>
      <c r="AB30" s="74"/>
      <c r="AC30" s="74"/>
      <c r="AD30" s="75"/>
      <c r="AE30" s="79"/>
      <c r="AF30" s="80"/>
      <c r="AG30" s="80"/>
      <c r="AH30" s="81"/>
    </row>
    <row r="31" spans="1:34" ht="17.25" customHeight="1" x14ac:dyDescent="0.55000000000000004">
      <c r="A31" s="84"/>
      <c r="B31" s="89"/>
      <c r="C31" s="90"/>
      <c r="D31" s="90"/>
      <c r="E31" s="90"/>
      <c r="F31" s="90"/>
      <c r="G31" s="90"/>
      <c r="H31" s="91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70"/>
      <c r="X31" s="71"/>
      <c r="Y31" s="71"/>
      <c r="Z31" s="72"/>
      <c r="AA31" s="70"/>
      <c r="AB31" s="71"/>
      <c r="AC31" s="71"/>
      <c r="AD31" s="72"/>
      <c r="AE31" s="76"/>
      <c r="AF31" s="77"/>
      <c r="AG31" s="77"/>
      <c r="AH31" s="78"/>
    </row>
    <row r="32" spans="1:34" ht="17.25" customHeight="1" x14ac:dyDescent="0.55000000000000004">
      <c r="A32" s="84"/>
      <c r="B32" s="89"/>
      <c r="C32" s="90"/>
      <c r="D32" s="90"/>
      <c r="E32" s="90"/>
      <c r="F32" s="90"/>
      <c r="G32" s="90"/>
      <c r="H32" s="91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73"/>
      <c r="X32" s="74"/>
      <c r="Y32" s="74"/>
      <c r="Z32" s="75"/>
      <c r="AA32" s="73"/>
      <c r="AB32" s="74"/>
      <c r="AC32" s="74"/>
      <c r="AD32" s="75"/>
      <c r="AE32" s="79"/>
      <c r="AF32" s="80"/>
      <c r="AG32" s="80"/>
      <c r="AH32" s="81"/>
    </row>
    <row r="33" spans="1:34" ht="17.25" customHeight="1" x14ac:dyDescent="0.55000000000000004">
      <c r="A33" s="84"/>
      <c r="B33" s="89"/>
      <c r="C33" s="90"/>
      <c r="D33" s="90"/>
      <c r="E33" s="90"/>
      <c r="F33" s="90"/>
      <c r="G33" s="90"/>
      <c r="H33" s="91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70"/>
      <c r="X33" s="71"/>
      <c r="Y33" s="71"/>
      <c r="Z33" s="72"/>
      <c r="AA33" s="70"/>
      <c r="AB33" s="71"/>
      <c r="AC33" s="71"/>
      <c r="AD33" s="72"/>
      <c r="AE33" s="76"/>
      <c r="AF33" s="77"/>
      <c r="AG33" s="77"/>
      <c r="AH33" s="78"/>
    </row>
    <row r="34" spans="1:34" ht="17.25" customHeight="1" x14ac:dyDescent="0.55000000000000004">
      <c r="A34" s="84"/>
      <c r="B34" s="89"/>
      <c r="C34" s="90"/>
      <c r="D34" s="90"/>
      <c r="E34" s="90"/>
      <c r="F34" s="90"/>
      <c r="G34" s="90"/>
      <c r="H34" s="91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73"/>
      <c r="X34" s="74"/>
      <c r="Y34" s="74"/>
      <c r="Z34" s="75"/>
      <c r="AA34" s="73"/>
      <c r="AB34" s="74"/>
      <c r="AC34" s="74"/>
      <c r="AD34" s="75"/>
      <c r="AE34" s="79"/>
      <c r="AF34" s="80"/>
      <c r="AG34" s="80"/>
      <c r="AH34" s="81"/>
    </row>
    <row r="35" spans="1:34" ht="17.25" customHeight="1" x14ac:dyDescent="0.55000000000000004">
      <c r="A35" s="84"/>
      <c r="B35" s="89"/>
      <c r="C35" s="90"/>
      <c r="D35" s="90"/>
      <c r="E35" s="90"/>
      <c r="F35" s="90"/>
      <c r="G35" s="90"/>
      <c r="H35" s="91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70"/>
      <c r="X35" s="71"/>
      <c r="Y35" s="71"/>
      <c r="Z35" s="72"/>
      <c r="AA35" s="70"/>
      <c r="AB35" s="71"/>
      <c r="AC35" s="71"/>
      <c r="AD35" s="72"/>
      <c r="AE35" s="76"/>
      <c r="AF35" s="77"/>
      <c r="AG35" s="77"/>
      <c r="AH35" s="78"/>
    </row>
    <row r="36" spans="1:34" ht="17.25" customHeight="1" x14ac:dyDescent="0.55000000000000004">
      <c r="A36" s="84"/>
      <c r="B36" s="89"/>
      <c r="C36" s="90"/>
      <c r="D36" s="90"/>
      <c r="E36" s="90"/>
      <c r="F36" s="90"/>
      <c r="G36" s="90"/>
      <c r="H36" s="91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73"/>
      <c r="X36" s="74"/>
      <c r="Y36" s="74"/>
      <c r="Z36" s="75"/>
      <c r="AA36" s="73"/>
      <c r="AB36" s="74"/>
      <c r="AC36" s="74"/>
      <c r="AD36" s="75"/>
      <c r="AE36" s="79"/>
      <c r="AF36" s="80"/>
      <c r="AG36" s="80"/>
      <c r="AH36" s="81"/>
    </row>
    <row r="37" spans="1:34" ht="17.25" customHeight="1" x14ac:dyDescent="0.55000000000000004">
      <c r="A37" s="84"/>
      <c r="B37" s="89"/>
      <c r="C37" s="90"/>
      <c r="D37" s="90"/>
      <c r="E37" s="90"/>
      <c r="F37" s="90"/>
      <c r="G37" s="90"/>
      <c r="H37" s="91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70"/>
      <c r="X37" s="71"/>
      <c r="Y37" s="71"/>
      <c r="Z37" s="72"/>
      <c r="AA37" s="70"/>
      <c r="AB37" s="71"/>
      <c r="AC37" s="71"/>
      <c r="AD37" s="72"/>
      <c r="AE37" s="76"/>
      <c r="AF37" s="77"/>
      <c r="AG37" s="77"/>
      <c r="AH37" s="78"/>
    </row>
    <row r="38" spans="1:34" ht="17.25" customHeight="1" x14ac:dyDescent="0.55000000000000004">
      <c r="A38" s="85"/>
      <c r="B38" s="92"/>
      <c r="C38" s="93"/>
      <c r="D38" s="93"/>
      <c r="E38" s="93"/>
      <c r="F38" s="93"/>
      <c r="G38" s="93"/>
      <c r="H38" s="94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73"/>
      <c r="X38" s="74"/>
      <c r="Y38" s="74"/>
      <c r="Z38" s="75"/>
      <c r="AA38" s="73"/>
      <c r="AB38" s="74"/>
      <c r="AC38" s="74"/>
      <c r="AD38" s="75"/>
      <c r="AE38" s="79"/>
      <c r="AF38" s="80"/>
      <c r="AG38" s="80"/>
      <c r="AH38" s="81"/>
    </row>
    <row r="39" spans="1:34" ht="17.25" customHeight="1" x14ac:dyDescent="0.55000000000000004">
      <c r="A39" s="83" t="s">
        <v>114</v>
      </c>
      <c r="B39" s="86" t="s">
        <v>115</v>
      </c>
      <c r="C39" s="87"/>
      <c r="D39" s="87"/>
      <c r="E39" s="87"/>
      <c r="F39" s="87"/>
      <c r="G39" s="87"/>
      <c r="H39" s="88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70"/>
      <c r="X39" s="71"/>
      <c r="Y39" s="71"/>
      <c r="Z39" s="72"/>
      <c r="AA39" s="70"/>
      <c r="AB39" s="71"/>
      <c r="AC39" s="71"/>
      <c r="AD39" s="72"/>
      <c r="AE39" s="76"/>
      <c r="AF39" s="77"/>
      <c r="AG39" s="77"/>
      <c r="AH39" s="78"/>
    </row>
    <row r="40" spans="1:34" ht="17.25" customHeight="1" x14ac:dyDescent="0.55000000000000004">
      <c r="A40" s="84"/>
      <c r="B40" s="89"/>
      <c r="C40" s="90"/>
      <c r="D40" s="90"/>
      <c r="E40" s="90"/>
      <c r="F40" s="90"/>
      <c r="G40" s="90"/>
      <c r="H40" s="91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73"/>
      <c r="X40" s="74"/>
      <c r="Y40" s="74"/>
      <c r="Z40" s="75"/>
      <c r="AA40" s="73"/>
      <c r="AB40" s="74"/>
      <c r="AC40" s="74"/>
      <c r="AD40" s="75"/>
      <c r="AE40" s="79"/>
      <c r="AF40" s="80"/>
      <c r="AG40" s="80"/>
      <c r="AH40" s="81"/>
    </row>
    <row r="41" spans="1:34" ht="17.25" customHeight="1" x14ac:dyDescent="0.55000000000000004">
      <c r="A41" s="84"/>
      <c r="B41" s="89"/>
      <c r="C41" s="90"/>
      <c r="D41" s="90"/>
      <c r="E41" s="90"/>
      <c r="F41" s="90"/>
      <c r="G41" s="90"/>
      <c r="H41" s="91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70"/>
      <c r="X41" s="71"/>
      <c r="Y41" s="71"/>
      <c r="Z41" s="72"/>
      <c r="AA41" s="70"/>
      <c r="AB41" s="71"/>
      <c r="AC41" s="71"/>
      <c r="AD41" s="72"/>
      <c r="AE41" s="76"/>
      <c r="AF41" s="77"/>
      <c r="AG41" s="77"/>
      <c r="AH41" s="78"/>
    </row>
    <row r="42" spans="1:34" ht="17.25" customHeight="1" x14ac:dyDescent="0.55000000000000004">
      <c r="A42" s="84"/>
      <c r="B42" s="89"/>
      <c r="C42" s="90"/>
      <c r="D42" s="90"/>
      <c r="E42" s="90"/>
      <c r="F42" s="90"/>
      <c r="G42" s="90"/>
      <c r="H42" s="91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73"/>
      <c r="X42" s="74"/>
      <c r="Y42" s="74"/>
      <c r="Z42" s="75"/>
      <c r="AA42" s="73"/>
      <c r="AB42" s="74"/>
      <c r="AC42" s="74"/>
      <c r="AD42" s="75"/>
      <c r="AE42" s="79"/>
      <c r="AF42" s="80"/>
      <c r="AG42" s="80"/>
      <c r="AH42" s="81"/>
    </row>
    <row r="43" spans="1:34" ht="17.25" customHeight="1" x14ac:dyDescent="0.55000000000000004">
      <c r="A43" s="84"/>
      <c r="B43" s="89"/>
      <c r="C43" s="90"/>
      <c r="D43" s="90"/>
      <c r="E43" s="90"/>
      <c r="F43" s="90"/>
      <c r="G43" s="90"/>
      <c r="H43" s="91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70"/>
      <c r="X43" s="71"/>
      <c r="Y43" s="71"/>
      <c r="Z43" s="72"/>
      <c r="AA43" s="70"/>
      <c r="AB43" s="71"/>
      <c r="AC43" s="71"/>
      <c r="AD43" s="72"/>
      <c r="AE43" s="76"/>
      <c r="AF43" s="77"/>
      <c r="AG43" s="77"/>
      <c r="AH43" s="78"/>
    </row>
    <row r="44" spans="1:34" ht="17.25" customHeight="1" thickBot="1" x14ac:dyDescent="0.6">
      <c r="A44" s="85"/>
      <c r="B44" s="92"/>
      <c r="C44" s="93"/>
      <c r="D44" s="93"/>
      <c r="E44" s="93"/>
      <c r="F44" s="93"/>
      <c r="G44" s="93"/>
      <c r="H44" s="94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73"/>
      <c r="X44" s="74"/>
      <c r="Y44" s="74"/>
      <c r="Z44" s="75"/>
      <c r="AA44" s="73"/>
      <c r="AB44" s="74"/>
      <c r="AC44" s="74"/>
      <c r="AD44" s="75"/>
      <c r="AE44" s="79"/>
      <c r="AF44" s="80"/>
      <c r="AG44" s="80"/>
      <c r="AH44" s="81"/>
    </row>
    <row r="45" spans="1:34" ht="17.25" customHeight="1" x14ac:dyDescent="0.55000000000000004">
      <c r="A45" s="109" t="s">
        <v>118</v>
      </c>
      <c r="B45" s="110"/>
      <c r="C45" s="110"/>
      <c r="D45" s="110"/>
      <c r="E45" s="110"/>
      <c r="F45" s="110"/>
      <c r="G45" s="110"/>
      <c r="H45" s="110"/>
      <c r="I45" s="113" t="s">
        <v>122</v>
      </c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29"/>
      <c r="X45" s="130"/>
      <c r="Y45" s="130"/>
      <c r="Z45" s="131"/>
      <c r="AA45" s="141" t="str">
        <f>IF(COUNTIF(AA27:AA44,"&gt;0")+COUNTIF(AA27:AA44,"&lt;0")=0,"",SUM(AA27:AA44))</f>
        <v/>
      </c>
      <c r="AB45" s="142"/>
      <c r="AC45" s="142"/>
      <c r="AD45" s="143"/>
      <c r="AE45" s="120"/>
      <c r="AF45" s="121"/>
      <c r="AG45" s="121"/>
      <c r="AH45" s="122"/>
    </row>
    <row r="46" spans="1:34" ht="17.25" customHeight="1" thickBot="1" x14ac:dyDescent="0.6">
      <c r="A46" s="111"/>
      <c r="B46" s="112"/>
      <c r="C46" s="112"/>
      <c r="D46" s="112"/>
      <c r="E46" s="112"/>
      <c r="F46" s="112"/>
      <c r="G46" s="112"/>
      <c r="H46" s="112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32"/>
      <c r="X46" s="133"/>
      <c r="Y46" s="133"/>
      <c r="Z46" s="134"/>
      <c r="AA46" s="144"/>
      <c r="AB46" s="145"/>
      <c r="AC46" s="145"/>
      <c r="AD46" s="146"/>
      <c r="AE46" s="123"/>
      <c r="AF46" s="124"/>
      <c r="AG46" s="124"/>
      <c r="AH46" s="125"/>
    </row>
    <row r="47" spans="1:34" ht="17" customHeight="1" x14ac:dyDescent="0.55000000000000004">
      <c r="A47" s="98" t="s">
        <v>121</v>
      </c>
      <c r="B47" s="99"/>
      <c r="C47" s="99"/>
      <c r="D47" s="99"/>
      <c r="E47" s="99"/>
      <c r="F47" s="99"/>
      <c r="G47" s="99"/>
      <c r="H47" s="99"/>
      <c r="I47" s="102" t="s">
        <v>123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35"/>
      <c r="X47" s="136"/>
      <c r="Y47" s="136"/>
      <c r="Z47" s="137"/>
      <c r="AA47" s="147" t="str">
        <f>IF(AA45="","",ROUNDDOWN(AA45*1/2,-3))</f>
        <v/>
      </c>
      <c r="AB47" s="148"/>
      <c r="AC47" s="148"/>
      <c r="AD47" s="149"/>
      <c r="AE47" s="126"/>
      <c r="AF47" s="127"/>
      <c r="AG47" s="127"/>
      <c r="AH47" s="128"/>
    </row>
    <row r="48" spans="1:34" ht="17.25" customHeight="1" thickBot="1" x14ac:dyDescent="0.6">
      <c r="A48" s="100"/>
      <c r="B48" s="101"/>
      <c r="C48" s="101"/>
      <c r="D48" s="101"/>
      <c r="E48" s="101"/>
      <c r="F48" s="101"/>
      <c r="G48" s="101"/>
      <c r="H48" s="101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38"/>
      <c r="X48" s="139"/>
      <c r="Y48" s="139"/>
      <c r="Z48" s="140"/>
      <c r="AA48" s="150"/>
      <c r="AB48" s="151"/>
      <c r="AC48" s="151"/>
      <c r="AD48" s="152"/>
      <c r="AE48" s="126"/>
      <c r="AF48" s="127"/>
      <c r="AG48" s="127"/>
      <c r="AH48" s="128"/>
    </row>
    <row r="49" spans="1:34" ht="17.25" customHeight="1" x14ac:dyDescent="0.55000000000000004">
      <c r="A49" s="98" t="s">
        <v>120</v>
      </c>
      <c r="B49" s="99"/>
      <c r="C49" s="99"/>
      <c r="D49" s="99"/>
      <c r="E49" s="99"/>
      <c r="F49" s="99"/>
      <c r="G49" s="99"/>
      <c r="H49" s="99"/>
      <c r="I49" s="102" t="s">
        <v>124</v>
      </c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35"/>
      <c r="X49" s="136"/>
      <c r="Y49" s="136"/>
      <c r="Z49" s="137"/>
      <c r="AA49" s="147" t="str">
        <f>IF(AA47="","",MIN(AA47,40000))</f>
        <v/>
      </c>
      <c r="AB49" s="148"/>
      <c r="AC49" s="148"/>
      <c r="AD49" s="149"/>
      <c r="AE49" s="103"/>
      <c r="AF49" s="104"/>
      <c r="AG49" s="104"/>
      <c r="AH49" s="105"/>
    </row>
    <row r="50" spans="1:34" ht="17.25" customHeight="1" thickBot="1" x14ac:dyDescent="0.6">
      <c r="A50" s="100"/>
      <c r="B50" s="101"/>
      <c r="C50" s="101"/>
      <c r="D50" s="101"/>
      <c r="E50" s="101"/>
      <c r="F50" s="101"/>
      <c r="G50" s="101"/>
      <c r="H50" s="101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38"/>
      <c r="X50" s="139"/>
      <c r="Y50" s="139"/>
      <c r="Z50" s="140"/>
      <c r="AA50" s="150"/>
      <c r="AB50" s="151"/>
      <c r="AC50" s="151"/>
      <c r="AD50" s="152"/>
      <c r="AE50" s="106"/>
      <c r="AF50" s="107"/>
      <c r="AG50" s="107"/>
      <c r="AH50" s="108"/>
    </row>
    <row r="51" spans="1:34" ht="17.25" customHeight="1" x14ac:dyDescent="0.55000000000000004">
      <c r="A51" s="24" t="s">
        <v>110</v>
      </c>
      <c r="B51" s="24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ht="17.25" customHeight="1" x14ac:dyDescent="0.55000000000000004">
      <c r="A52" s="24" t="s">
        <v>136</v>
      </c>
      <c r="B52" s="24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ht="6" customHeight="1" x14ac:dyDescent="0.55000000000000004"/>
    <row r="54" spans="1:34" ht="17.25" customHeight="1" x14ac:dyDescent="0.55000000000000004">
      <c r="A54" s="42" t="s">
        <v>126</v>
      </c>
    </row>
    <row r="55" spans="1:34" ht="10" customHeight="1" x14ac:dyDescent="0.55000000000000004">
      <c r="A55" s="96" t="b">
        <v>0</v>
      </c>
      <c r="B55" s="96"/>
      <c r="C55" s="97" t="s">
        <v>101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</row>
    <row r="56" spans="1:34" ht="10" customHeight="1" x14ac:dyDescent="0.55000000000000004">
      <c r="A56" s="96"/>
      <c r="B56" s="96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</row>
    <row r="57" spans="1:34" ht="10" customHeight="1" x14ac:dyDescent="0.55000000000000004">
      <c r="A57" s="96" t="b">
        <v>0</v>
      </c>
      <c r="B57" s="96"/>
      <c r="C57" s="97" t="s">
        <v>104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</row>
    <row r="58" spans="1:34" ht="10" customHeight="1" x14ac:dyDescent="0.55000000000000004">
      <c r="A58" s="96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</row>
    <row r="59" spans="1:34" ht="10" customHeight="1" x14ac:dyDescent="0.55000000000000004">
      <c r="A59" s="96" t="b">
        <v>0</v>
      </c>
      <c r="B59" s="96"/>
      <c r="C59" s="97" t="s">
        <v>135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</row>
    <row r="60" spans="1:34" ht="10" customHeight="1" x14ac:dyDescent="0.55000000000000004">
      <c r="A60" s="96"/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</row>
  </sheetData>
  <mergeCells count="92">
    <mergeCell ref="W45:Z46"/>
    <mergeCell ref="W47:Z48"/>
    <mergeCell ref="W49:Z50"/>
    <mergeCell ref="AA45:AD46"/>
    <mergeCell ref="AA47:AD48"/>
    <mergeCell ref="AA49:AD50"/>
    <mergeCell ref="AA37:AD38"/>
    <mergeCell ref="AE37:AH38"/>
    <mergeCell ref="AA39:AD40"/>
    <mergeCell ref="AE45:AH46"/>
    <mergeCell ref="AE47:AH48"/>
    <mergeCell ref="AE39:AH40"/>
    <mergeCell ref="AA41:AD42"/>
    <mergeCell ref="AE41:AH42"/>
    <mergeCell ref="AA43:AD44"/>
    <mergeCell ref="AE43:AH44"/>
    <mergeCell ref="W41:Z42"/>
    <mergeCell ref="W43:Z44"/>
    <mergeCell ref="W25:Z26"/>
    <mergeCell ref="AA25:AD26"/>
    <mergeCell ref="AE25:AH26"/>
    <mergeCell ref="W27:Z28"/>
    <mergeCell ref="W29:Z30"/>
    <mergeCell ref="AA27:AD28"/>
    <mergeCell ref="AE27:AH28"/>
    <mergeCell ref="AA29:AD30"/>
    <mergeCell ref="AE29:AH30"/>
    <mergeCell ref="W31:Z32"/>
    <mergeCell ref="W33:Z34"/>
    <mergeCell ref="W35:Z36"/>
    <mergeCell ref="W37:Z38"/>
    <mergeCell ref="W39:Z40"/>
    <mergeCell ref="I43:V44"/>
    <mergeCell ref="A45:H46"/>
    <mergeCell ref="I45:V46"/>
    <mergeCell ref="I37:V38"/>
    <mergeCell ref="I35:V36"/>
    <mergeCell ref="A39:A44"/>
    <mergeCell ref="B39:H44"/>
    <mergeCell ref="I39:V40"/>
    <mergeCell ref="I41:V42"/>
    <mergeCell ref="A59:B60"/>
    <mergeCell ref="C59:AH60"/>
    <mergeCell ref="A47:H48"/>
    <mergeCell ref="I47:V48"/>
    <mergeCell ref="A49:H50"/>
    <mergeCell ref="I49:V50"/>
    <mergeCell ref="A55:B56"/>
    <mergeCell ref="C55:AH56"/>
    <mergeCell ref="A57:B58"/>
    <mergeCell ref="C57:AH58"/>
    <mergeCell ref="AE49:AH50"/>
    <mergeCell ref="I25:V26"/>
    <mergeCell ref="A27:A38"/>
    <mergeCell ref="B27:H38"/>
    <mergeCell ref="I27:V28"/>
    <mergeCell ref="I29:V30"/>
    <mergeCell ref="I31:V32"/>
    <mergeCell ref="I33:V34"/>
    <mergeCell ref="A25:H26"/>
    <mergeCell ref="AA31:AD32"/>
    <mergeCell ref="AE31:AH32"/>
    <mergeCell ref="AA33:AD34"/>
    <mergeCell ref="AE33:AH34"/>
    <mergeCell ref="AA35:AD36"/>
    <mergeCell ref="AE35:AH36"/>
    <mergeCell ref="A18:F18"/>
    <mergeCell ref="G18:AH18"/>
    <mergeCell ref="A19:F19"/>
    <mergeCell ref="G19:AH19"/>
    <mergeCell ref="A20:F20"/>
    <mergeCell ref="G20:AH20"/>
    <mergeCell ref="A17:F17"/>
    <mergeCell ref="G17:AH17"/>
    <mergeCell ref="A9:F10"/>
    <mergeCell ref="G9:M10"/>
    <mergeCell ref="N9:R9"/>
    <mergeCell ref="S9:AH9"/>
    <mergeCell ref="N10:R10"/>
    <mergeCell ref="S10:AH10"/>
    <mergeCell ref="A13:N13"/>
    <mergeCell ref="Q13:R13"/>
    <mergeCell ref="S13:AH13"/>
    <mergeCell ref="A16:F16"/>
    <mergeCell ref="G16:AH16"/>
    <mergeCell ref="A8:F8"/>
    <mergeCell ref="H8:J8"/>
    <mergeCell ref="AI1:AM1"/>
    <mergeCell ref="A6:F6"/>
    <mergeCell ref="G6:AH6"/>
    <mergeCell ref="A7:F7"/>
    <mergeCell ref="G7:AH7"/>
  </mergeCells>
  <phoneticPr fontId="19"/>
  <hyperlinks>
    <hyperlink ref="AI1:AM1" location="入力シート!A1" display="入力シートへ" xr:uid="{B9398CA5-D8D1-492A-8BCB-BB302B308489}"/>
  </hyperlinks>
  <pageMargins left="0.70866141732283472" right="0.70866141732283472" top="0.35433070866141736" bottom="0.19685039370078741" header="0.31496062992125984" footer="0.11811023622047245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AJ34"/>
  <sheetViews>
    <sheetView view="pageBreakPreview" zoomScaleNormal="100" zoomScaleSheetLayoutView="100" workbookViewId="0">
      <selection activeCell="AC15" sqref="AC15"/>
    </sheetView>
  </sheetViews>
  <sheetFormatPr defaultColWidth="2.58203125" defaultRowHeight="17.25" customHeight="1" x14ac:dyDescent="0.55000000000000004"/>
  <cols>
    <col min="1" max="16384" width="2.58203125" style="9"/>
  </cols>
  <sheetData>
    <row r="1" spans="1:36" ht="17.25" customHeight="1" x14ac:dyDescent="0.55000000000000004">
      <c r="A1" s="9" t="s">
        <v>89</v>
      </c>
      <c r="AF1" s="52" t="s">
        <v>67</v>
      </c>
      <c r="AG1" s="53"/>
      <c r="AH1" s="53"/>
      <c r="AI1" s="53"/>
      <c r="AJ1" s="53"/>
    </row>
    <row r="2" spans="1:36" ht="17.25" customHeight="1" x14ac:dyDescent="0.55000000000000004">
      <c r="A2" s="22"/>
    </row>
    <row r="3" spans="1:36" ht="17.25" customHeight="1" x14ac:dyDescent="0.55000000000000004">
      <c r="A3" s="34"/>
      <c r="Y3" s="216" t="str">
        <f>IF(入力シート!J25&lt;&gt;"",入力シート!J25,"")</f>
        <v>　年　月　日</v>
      </c>
      <c r="Z3" s="216"/>
      <c r="AA3" s="216"/>
      <c r="AB3" s="216"/>
      <c r="AC3" s="216"/>
      <c r="AD3" s="216"/>
    </row>
    <row r="4" spans="1:36" ht="17.25" customHeight="1" x14ac:dyDescent="0.55000000000000004">
      <c r="A4" s="22"/>
    </row>
    <row r="5" spans="1:36" ht="17.25" customHeight="1" x14ac:dyDescent="0.55000000000000004">
      <c r="A5" s="9" t="s">
        <v>0</v>
      </c>
    </row>
    <row r="7" spans="1:36" ht="17.25" customHeight="1" x14ac:dyDescent="0.55000000000000004">
      <c r="A7" s="22"/>
      <c r="O7" s="9" t="s">
        <v>72</v>
      </c>
    </row>
    <row r="8" spans="1:36" ht="17.25" customHeight="1" x14ac:dyDescent="0.55000000000000004">
      <c r="A8" s="22"/>
      <c r="O8" s="215" t="s">
        <v>73</v>
      </c>
      <c r="P8" s="215"/>
      <c r="Q8" s="215"/>
      <c r="R8" s="215"/>
      <c r="S8" s="215"/>
      <c r="T8" s="217" t="str">
        <f>IF(入力シート!H7&lt;&gt;"",入力シート!H7,"")</f>
        <v/>
      </c>
      <c r="U8" s="217"/>
      <c r="V8" s="217"/>
      <c r="W8" s="217"/>
      <c r="X8" s="217"/>
      <c r="Y8" s="217"/>
      <c r="Z8" s="217"/>
      <c r="AA8" s="217"/>
      <c r="AB8" s="217"/>
      <c r="AC8" s="217"/>
      <c r="AD8" s="217"/>
    </row>
    <row r="9" spans="1:36" ht="17.25" customHeight="1" x14ac:dyDescent="0.55000000000000004">
      <c r="A9" s="22"/>
      <c r="O9" s="215" t="s">
        <v>74</v>
      </c>
      <c r="P9" s="215"/>
      <c r="Q9" s="215"/>
      <c r="R9" s="215"/>
      <c r="S9" s="215"/>
      <c r="T9" s="217" t="str">
        <f>IF(入力シート!H8&lt;&gt;"",入力シート!H8,"")</f>
        <v/>
      </c>
      <c r="U9" s="217"/>
      <c r="V9" s="217"/>
      <c r="W9" s="217"/>
      <c r="X9" s="217"/>
      <c r="Y9" s="217"/>
      <c r="Z9" s="217"/>
      <c r="AA9" s="217"/>
      <c r="AB9" s="217"/>
      <c r="AC9" s="217"/>
      <c r="AD9" s="217"/>
    </row>
    <row r="10" spans="1:36" ht="17.25" customHeight="1" x14ac:dyDescent="0.55000000000000004">
      <c r="A10" s="22"/>
      <c r="O10" s="215" t="s">
        <v>82</v>
      </c>
      <c r="P10" s="215"/>
      <c r="Q10" s="215"/>
      <c r="R10" s="215"/>
      <c r="S10" s="215"/>
      <c r="T10" s="217" t="str">
        <f>IF(入力シート!H9&lt;&gt;"",入力シート!H9,"")</f>
        <v/>
      </c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</row>
    <row r="11" spans="1:36" ht="17.25" customHeight="1" x14ac:dyDescent="0.55000000000000004">
      <c r="A11" s="26"/>
      <c r="B11" s="26"/>
      <c r="D11" s="23"/>
      <c r="E11" s="26"/>
    </row>
    <row r="12" spans="1:36" ht="17.25" customHeight="1" x14ac:dyDescent="0.55000000000000004">
      <c r="A12" s="25" t="s">
        <v>142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6" ht="17.25" customHeight="1" x14ac:dyDescent="0.55000000000000004">
      <c r="A13" s="22"/>
    </row>
    <row r="14" spans="1:36" ht="17.25" customHeight="1" x14ac:dyDescent="0.55000000000000004">
      <c r="B14" s="216" t="str">
        <f>IF(入力シート!J27&lt;&gt;"",入力シート!J27,"")</f>
        <v>　年　月　日</v>
      </c>
      <c r="C14" s="216"/>
      <c r="D14" s="216"/>
      <c r="E14" s="216"/>
      <c r="F14" s="216"/>
      <c r="G14" s="9" t="s">
        <v>17</v>
      </c>
      <c r="H14"/>
      <c r="I14" s="217" t="str">
        <f>IF(入力シート!J28&lt;&gt;"",入力シート!J28,"")</f>
        <v>危管      号</v>
      </c>
      <c r="J14" s="217"/>
      <c r="K14" s="221"/>
      <c r="L14" s="221"/>
      <c r="M14" s="221"/>
      <c r="N14" s="9" t="s">
        <v>75</v>
      </c>
      <c r="X14" s="26"/>
    </row>
    <row r="15" spans="1:36" ht="17.25" customHeight="1" x14ac:dyDescent="0.55000000000000004">
      <c r="A15" s="9" t="s">
        <v>80</v>
      </c>
    </row>
    <row r="16" spans="1:36" ht="17.25" customHeight="1" x14ac:dyDescent="0.55000000000000004">
      <c r="A16" s="9" t="s">
        <v>81</v>
      </c>
    </row>
    <row r="17" spans="1:29" ht="17.25" customHeight="1" x14ac:dyDescent="0.55000000000000004">
      <c r="A17" s="22"/>
    </row>
    <row r="18" spans="1:29" ht="17.25" customHeight="1" x14ac:dyDescent="0.55000000000000004">
      <c r="A18" s="9" t="s">
        <v>79</v>
      </c>
      <c r="I18" s="35"/>
      <c r="J18" s="20"/>
      <c r="K18" s="20"/>
      <c r="L18" s="20"/>
      <c r="M18" s="20"/>
      <c r="N18" s="20"/>
    </row>
    <row r="19" spans="1:29" ht="17.25" customHeight="1" x14ac:dyDescent="0.55000000000000004">
      <c r="B19" s="234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6"/>
    </row>
    <row r="20" spans="1:29" ht="17.25" customHeight="1" x14ac:dyDescent="0.55000000000000004">
      <c r="B20" s="237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9"/>
    </row>
    <row r="21" spans="1:29" ht="17.25" customHeight="1" x14ac:dyDescent="0.55000000000000004">
      <c r="B21" s="237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9"/>
    </row>
    <row r="22" spans="1:29" ht="17.25" customHeight="1" x14ac:dyDescent="0.55000000000000004">
      <c r="A22" s="32"/>
      <c r="B22" s="237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9"/>
    </row>
    <row r="23" spans="1:29" ht="17.25" customHeight="1" x14ac:dyDescent="0.55000000000000004">
      <c r="B23" s="237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9"/>
    </row>
    <row r="24" spans="1:29" ht="17.25" customHeight="1" x14ac:dyDescent="0.55000000000000004">
      <c r="B24" s="237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9"/>
    </row>
    <row r="25" spans="1:29" ht="17.25" customHeight="1" x14ac:dyDescent="0.55000000000000004">
      <c r="B25" s="237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9"/>
    </row>
    <row r="26" spans="1:29" ht="17.25" customHeight="1" x14ac:dyDescent="0.55000000000000004">
      <c r="B26" s="237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9"/>
    </row>
    <row r="27" spans="1:29" ht="17.25" customHeight="1" x14ac:dyDescent="0.55000000000000004"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9"/>
    </row>
    <row r="28" spans="1:29" ht="17.25" customHeight="1" x14ac:dyDescent="0.55000000000000004">
      <c r="B28" s="240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2"/>
    </row>
    <row r="30" spans="1:29" ht="17.25" customHeight="1" x14ac:dyDescent="0.55000000000000004">
      <c r="A30" s="27"/>
    </row>
    <row r="31" spans="1:29" ht="17.25" customHeight="1" x14ac:dyDescent="0.55000000000000004">
      <c r="C31" s="9" t="s">
        <v>1</v>
      </c>
      <c r="D31" s="27"/>
    </row>
    <row r="32" spans="1:29" ht="17.25" customHeight="1" x14ac:dyDescent="0.55000000000000004">
      <c r="C32" s="218" t="s">
        <v>70</v>
      </c>
      <c r="D32" s="213"/>
      <c r="E32" s="213"/>
      <c r="F32" s="222" t="str">
        <f>IF(入力シート!H7&lt;&gt;"",入力シート!H7,"")</f>
        <v/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223"/>
    </row>
    <row r="33" spans="3:28" ht="17.25" customHeight="1" x14ac:dyDescent="0.55000000000000004">
      <c r="C33" s="218" t="s">
        <v>4</v>
      </c>
      <c r="D33" s="213"/>
      <c r="E33" s="213"/>
      <c r="F33" s="54" t="str">
        <f>IF(入力シート!H10&lt;&gt;"",入力シート!H10,"")</f>
        <v/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</row>
    <row r="34" spans="3:28" ht="17.25" customHeight="1" x14ac:dyDescent="0.55000000000000004">
      <c r="C34" s="218" t="s">
        <v>2</v>
      </c>
      <c r="D34" s="213"/>
      <c r="E34" s="213"/>
      <c r="F34" s="55" t="s">
        <v>5</v>
      </c>
      <c r="G34" s="219"/>
      <c r="H34" s="69" t="str">
        <f>IF(入力シート!H11&lt;&gt;"",入力シート!H10,"")</f>
        <v/>
      </c>
      <c r="I34" s="220"/>
      <c r="J34" s="220"/>
      <c r="K34" s="220"/>
      <c r="L34" s="220"/>
      <c r="M34" s="213"/>
      <c r="N34" s="55" t="s">
        <v>3</v>
      </c>
      <c r="O34" s="213"/>
      <c r="P34" s="214"/>
      <c r="Q34" s="69" t="str">
        <f>IF(入力シート!H12&lt;&gt;"",入力シート!H12,"")</f>
        <v/>
      </c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</row>
  </sheetData>
  <mergeCells count="20">
    <mergeCell ref="AF1:AJ1"/>
    <mergeCell ref="C33:E33"/>
    <mergeCell ref="F33:AB33"/>
    <mergeCell ref="Y3:AD3"/>
    <mergeCell ref="B14:F14"/>
    <mergeCell ref="I14:M14"/>
    <mergeCell ref="C32:E32"/>
    <mergeCell ref="F32:AB32"/>
    <mergeCell ref="O8:S8"/>
    <mergeCell ref="O9:S9"/>
    <mergeCell ref="O10:S10"/>
    <mergeCell ref="T10:AD10"/>
    <mergeCell ref="T9:AD9"/>
    <mergeCell ref="T8:AD8"/>
    <mergeCell ref="B19:AC28"/>
    <mergeCell ref="C34:E34"/>
    <mergeCell ref="F34:G34"/>
    <mergeCell ref="H34:M34"/>
    <mergeCell ref="N34:P34"/>
    <mergeCell ref="Q34:AB34"/>
  </mergeCells>
  <phoneticPr fontId="19"/>
  <conditionalFormatting sqref="B19">
    <cfRule type="containsBlanks" dxfId="0" priority="1">
      <formula>LEN(TRIM(B19))=0</formula>
    </cfRule>
  </conditionalFormatting>
  <hyperlinks>
    <hyperlink ref="AF1:AJ1" location="入力シート!A1" display="入力シートへ" xr:uid="{00000000-0004-0000-1500-000000000000}"/>
  </hyperlink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リスト</vt:lpstr>
      <vt:lpstr>入力シート</vt:lpstr>
      <vt:lpstr>要綱別表</vt:lpstr>
      <vt:lpstr>添付書類</vt:lpstr>
      <vt:lpstr>様式第２号（第８条）</vt:lpstr>
      <vt:lpstr>別紙３（事業計画書【変更】）</vt:lpstr>
      <vt:lpstr>様式第３号（第９条）</vt:lpstr>
      <vt:lpstr>添付書類!Print_Area</vt:lpstr>
      <vt:lpstr>入力シート!Print_Area</vt:lpstr>
      <vt:lpstr>'別紙３（事業計画書【変更】）'!Print_Area</vt:lpstr>
      <vt:lpstr>'様式第２号（第８条）'!Print_Area</vt:lpstr>
      <vt:lpstr>'様式第３号（第９条）'!Print_Area</vt:lpstr>
      <vt:lpstr>要綱別表!Print_Area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平成７年度香川県自主防災組織活動育成事業費補助金交付要項</dc:title>
  <dc:creator>消防防災課</dc:creator>
  <cp:lastModifiedBy>福井　雅希</cp:lastModifiedBy>
  <cp:revision>2</cp:revision>
  <cp:lastPrinted>2026-03-25T07:16:07Z</cp:lastPrinted>
  <dcterms:created xsi:type="dcterms:W3CDTF">2023-11-22T05:03:00Z</dcterms:created>
  <dcterms:modified xsi:type="dcterms:W3CDTF">2026-05-25T07:33:33Z</dcterms:modified>
</cp:coreProperties>
</file>