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70" tabRatio="832"/>
  </bookViews>
  <sheets>
    <sheet name="表紙" sheetId="1" r:id="rId1"/>
    <sheet name="概要" sheetId="172" r:id="rId2"/>
    <sheet name="賃金" sheetId="4" r:id="rId3"/>
    <sheet name="時間" sheetId="40" r:id="rId4"/>
    <sheet name="雇用" sheetId="41" r:id="rId5"/>
    <sheet name="名目賃金指数（現金給与総額）" sheetId="162" r:id="rId6"/>
    <sheet name="名目賃金指数 (きまって支給する給与)" sheetId="163" r:id="rId7"/>
    <sheet name="名目賃金指数 (所定内給与)" sheetId="164" r:id="rId8"/>
    <sheet name="実質賃金指数（現金給与総額、きまって支給する給与）" sheetId="165" r:id="rId9"/>
    <sheet name="指数 (総実労働時間）" sheetId="166" r:id="rId10"/>
    <sheet name="指数 (所定内労働時間）" sheetId="167" r:id="rId11"/>
    <sheet name="指数 (所定外労働時間）" sheetId="168" r:id="rId12"/>
    <sheet name="指数 (常用雇用指数）" sheetId="174" r:id="rId13"/>
    <sheet name="就業形態別・共通事業所" sheetId="63" r:id="rId14"/>
    <sheet name="国確報" sheetId="177" r:id="rId15"/>
    <sheet name="説明" sheetId="71" r:id="rId16"/>
    <sheet name="裏表紙" sheetId="44" r:id="rId17"/>
  </sheets>
  <definedNames>
    <definedName name="ｋ" localSheetId="1">#REF!</definedName>
    <definedName name="ｋ" localSheetId="14">#REF!</definedName>
    <definedName name="ｋ" localSheetId="12">#REF!</definedName>
    <definedName name="ｋ" localSheetId="15">#REF!</definedName>
    <definedName name="ｋ">#REF!</definedName>
    <definedName name="_xlnm.Print_Area" localSheetId="1">概要!$A$1:$C$70</definedName>
    <definedName name="_xlnm.Print_Area" localSheetId="4">雇用!$A$1:$J$46</definedName>
    <definedName name="_xlnm.Print_Area" localSheetId="14">国確報!$A$1:$M$85</definedName>
    <definedName name="_xlnm.Print_Area" localSheetId="11">'指数 (所定外労働時間）'!$A$1:$N$40</definedName>
    <definedName name="_xlnm.Print_Area" localSheetId="10">'指数 (所定内労働時間）'!$A$1:$N$40</definedName>
    <definedName name="_xlnm.Print_Area" localSheetId="12">'指数 (常用雇用指数）'!$A$1:$N$40</definedName>
    <definedName name="_xlnm.Print_Area" localSheetId="9">'指数 (総実労働時間）'!$A$1:$N$40</definedName>
    <definedName name="_xlnm.Print_Area" localSheetId="3">時間!$A$1:$J$46</definedName>
    <definedName name="_xlnm.Print_Area" localSheetId="8">'実質賃金指数（現金給与総額、きまって支給する給与）'!$A$1:$L$44</definedName>
    <definedName name="_xlnm.Print_Area" localSheetId="13">就業形態別・共通事業所!$A$1:$P$43</definedName>
    <definedName name="_xlnm.Print_Area" localSheetId="15">説明!$A$1:$AN$58</definedName>
    <definedName name="_xlnm.Print_Area" localSheetId="2">賃金!$A$1:$I$47</definedName>
    <definedName name="_xlnm.Print_Area" localSheetId="0">表紙!$A$1:$AJ$60</definedName>
    <definedName name="_xlnm.Print_Area" localSheetId="6">'名目賃金指数 (きまって支給する給与)'!$A$1:$N$40</definedName>
    <definedName name="_xlnm.Print_Area" localSheetId="7">'名目賃金指数 (所定内給与)'!$A$1:$N$40</definedName>
    <definedName name="_xlnm.Print_Area" localSheetId="5">'名目賃金指数（現金給与総額）'!$A$1:$N$41</definedName>
    <definedName name="_xlnm.Print_Area" localSheetId="16">裏表紙!$A$1:$J$45</definedName>
    <definedName name="syouy" localSheetId="1">#REF!</definedName>
    <definedName name="syouy" localSheetId="14">#REF!</definedName>
    <definedName name="syouy" localSheetId="12">#REF!</definedName>
    <definedName name="syouy">#REF!</definedName>
    <definedName name="グラフ" localSheetId="1">#REF!</definedName>
    <definedName name="グラフ" localSheetId="14">#REF!</definedName>
    <definedName name="グラフ">#REF!</definedName>
    <definedName name="概況２">#REF!</definedName>
    <definedName name="概要１" localSheetId="1">#REF!</definedName>
    <definedName name="概要１" localSheetId="14">#REF!</definedName>
    <definedName name="概要１">#REF!</definedName>
    <definedName name="概要２" localSheetId="1">#REF!</definedName>
    <definedName name="概要２">#REF!</definedName>
    <definedName name="概要３" localSheetId="1">#REF!</definedName>
    <definedName name="概要３">#REF!</definedName>
    <definedName name="概要４" localSheetId="1">#REF!</definedName>
    <definedName name="概要４">#REF!</definedName>
    <definedName name="概要５" localSheetId="1">#REF!</definedName>
    <definedName name="概要５">#REF!</definedName>
    <definedName name="概要６" localSheetId="1">#REF!</definedName>
    <definedName name="概要６">#REF!</definedName>
    <definedName name="小著" localSheetId="1">#REF!</definedName>
    <definedName name="小著">#REF!</definedName>
    <definedName name="全国結果１" localSheetId="1">#REF!</definedName>
    <definedName name="全国結果１" localSheetId="14">国確報!$B$3:$M$66</definedName>
    <definedName name="全国結果１" localSheetId="12">#REF!</definedName>
    <definedName name="全国結果１">#REF!</definedName>
    <definedName name="全国結果２" localSheetId="1">#REF!</definedName>
    <definedName name="全国結果２" localSheetId="14">#REF!</definedName>
    <definedName name="全国結果２">#REF!</definedName>
    <definedName name="第15表" localSheetId="1">#REF!</definedName>
    <definedName name="第15表" localSheetId="14">#REF!</definedName>
    <definedName name="第15表">#REF!</definedName>
    <definedName name="第７表" localSheetId="1">#REF!</definedName>
    <definedName name="第７表">#REF!</definedName>
    <definedName name="調査の説明" localSheetId="1">#REF!</definedName>
    <definedName name="調査の説明">#REF!</definedName>
    <definedName name="統計表１" localSheetId="1">#REF!</definedName>
    <definedName name="統計表１">#REF!</definedName>
    <definedName name="統計表２" localSheetId="1">#REF!</definedName>
    <definedName name="統計表２" localSheetId="5">#REF!</definedName>
    <definedName name="統計表２">#REF!</definedName>
    <definedName name="統計表３" localSheetId="1">#REF!</definedName>
    <definedName name="統計表３" localSheetId="5">#REF!</definedName>
    <definedName name="統計表３">#REF!</definedName>
    <definedName name="統計表４" localSheetId="1">#REF!</definedName>
    <definedName name="統計表４">#REF!</definedName>
    <definedName name="統計表５" localSheetId="1">#REF!</definedName>
    <definedName name="統計表５">#REF!</definedName>
    <definedName name="統計表６" localSheetId="1">#REF!</definedName>
    <definedName name="統計表６">#REF!</definedName>
    <definedName name="年月" localSheetId="1">#REF!</definedName>
    <definedName name="年月" localSheetId="5">#REF!</definedName>
    <definedName name="年月">#REF!</definedName>
    <definedName name="表紙" localSheetId="1">#REF!</definedName>
    <definedName name="表紙">#REF!</definedName>
    <definedName name="変更">#REF!</definedName>
  </definedNames>
  <calcPr calcId="162913" calcMode="manual"/>
</workbook>
</file>

<file path=xl/calcChain.xml><?xml version="1.0" encoding="utf-8"?>
<calcChain xmlns="http://schemas.openxmlformats.org/spreadsheetml/2006/main">
  <c r="A6" i="174" l="1"/>
  <c r="A7" i="174"/>
  <c r="A5" i="174"/>
  <c r="A7" i="168"/>
  <c r="A6" i="168"/>
  <c r="A5" i="168"/>
  <c r="A7" i="167"/>
  <c r="A6" i="167"/>
  <c r="A5" i="167"/>
  <c r="A7" i="166"/>
  <c r="A6" i="166"/>
  <c r="A5" i="166"/>
  <c r="A7" i="164"/>
  <c r="A6" i="164"/>
  <c r="A5" i="164"/>
  <c r="A6" i="163"/>
  <c r="A7" i="163"/>
  <c r="A5" i="163"/>
  <c r="A27" i="162"/>
  <c r="A26" i="174" s="1"/>
  <c r="A28" i="162"/>
  <c r="A27" i="174" s="1"/>
  <c r="A26" i="162"/>
  <c r="A25" i="174" s="1"/>
  <c r="A26" i="163" l="1"/>
  <c r="A26" i="164"/>
  <c r="A26" i="166"/>
  <c r="A26" i="167"/>
  <c r="A26" i="168"/>
  <c r="A25" i="163"/>
  <c r="A25" i="164"/>
  <c r="A25" i="166"/>
  <c r="A25" i="167"/>
  <c r="A25" i="168"/>
  <c r="A27" i="163"/>
  <c r="A27" i="164"/>
  <c r="A27" i="166"/>
  <c r="A27" i="167"/>
  <c r="A27" i="168"/>
</calcChain>
</file>

<file path=xl/sharedStrings.xml><?xml version="1.0" encoding="utf-8"?>
<sst xmlns="http://schemas.openxmlformats.org/spreadsheetml/2006/main" count="1138" uniqueCount="322">
  <si>
    <t>算定したものである。</t>
    <rPh sb="0" eb="2">
      <t>サンテイ</t>
    </rPh>
    <phoneticPr fontId="4"/>
  </si>
  <si>
    <t xml:space="preserve">   ハ．代表権を持たない重役、理事などの役員のうち、常時勤務して毎月給与の支払いを受けている者</t>
    <rPh sb="5" eb="8">
      <t>ダイヒョウケン</t>
    </rPh>
    <rPh sb="9" eb="10">
      <t>モ</t>
    </rPh>
    <rPh sb="13" eb="15">
      <t>ジュウヤク</t>
    </rPh>
    <rPh sb="16" eb="18">
      <t>リジ</t>
    </rPh>
    <rPh sb="21" eb="23">
      <t>ヤクイン</t>
    </rPh>
    <rPh sb="27" eb="29">
      <t>ジョウジ</t>
    </rPh>
    <rPh sb="29" eb="31">
      <t>キンム</t>
    </rPh>
    <rPh sb="33" eb="35">
      <t>マイツキ</t>
    </rPh>
    <rPh sb="35" eb="37">
      <t>キュウヨ</t>
    </rPh>
    <rPh sb="38" eb="40">
      <t>シハラ</t>
    </rPh>
    <rPh sb="42" eb="43">
      <t>ウ</t>
    </rPh>
    <rPh sb="47" eb="48">
      <t>モノ</t>
    </rPh>
    <phoneticPr fontId="4"/>
  </si>
  <si>
    <t>(２)実労働時間</t>
    <rPh sb="3" eb="4">
      <t>ジツ</t>
    </rPh>
    <rPh sb="4" eb="6">
      <t>ロウドウ</t>
    </rPh>
    <rPh sb="6" eb="8">
      <t>ジカン</t>
    </rPh>
    <phoneticPr fontId="4"/>
  </si>
  <si>
    <t>３．主要調査事項の定義</t>
    <rPh sb="2" eb="4">
      <t>シュヨウ</t>
    </rPh>
    <rPh sb="4" eb="6">
      <t>チョウサ</t>
    </rPh>
    <rPh sb="6" eb="8">
      <t>ジコウ</t>
    </rPh>
    <rPh sb="9" eb="11">
      <t>テイギ</t>
    </rPh>
    <phoneticPr fontId="4"/>
  </si>
  <si>
    <t>４．調査結果の算定</t>
    <rPh sb="2" eb="4">
      <t>チョウサ</t>
    </rPh>
    <rPh sb="4" eb="6">
      <t>ケッカ</t>
    </rPh>
    <rPh sb="7" eb="9">
      <t>サンテイ</t>
    </rPh>
    <phoneticPr fontId="4"/>
  </si>
  <si>
    <t>１．調 査 の 目 的</t>
    <rPh sb="2" eb="3">
      <t>チョウ</t>
    </rPh>
    <rPh sb="4" eb="5">
      <t>サ</t>
    </rPh>
    <rPh sb="8" eb="9">
      <t>メ</t>
    </rPh>
    <rPh sb="10" eb="11">
      <t>マト</t>
    </rPh>
    <phoneticPr fontId="4"/>
  </si>
  <si>
    <t>２．調 査 の 対 象</t>
    <rPh sb="2" eb="3">
      <t>チョウ</t>
    </rPh>
    <rPh sb="4" eb="5">
      <t>サ</t>
    </rPh>
    <rPh sb="8" eb="9">
      <t>ツイ</t>
    </rPh>
    <rPh sb="10" eb="11">
      <t>ゾウ</t>
    </rPh>
    <phoneticPr fontId="4"/>
  </si>
  <si>
    <t>毎月勤労統計調査地方調査の説明</t>
    <phoneticPr fontId="4"/>
  </si>
  <si>
    <t>調査産業計</t>
  </si>
  <si>
    <t>製造業</t>
  </si>
  <si>
    <t>調 査 産 業 計</t>
  </si>
  <si>
    <t>（１）賃金の動き</t>
    <rPh sb="3" eb="5">
      <t>チンギン</t>
    </rPh>
    <rPh sb="6" eb="7">
      <t>ウゴ</t>
    </rPh>
    <phoneticPr fontId="4"/>
  </si>
  <si>
    <t>（２）労働時間の動き</t>
    <rPh sb="3" eb="5">
      <t>ロウドウ</t>
    </rPh>
    <rPh sb="5" eb="7">
      <t>ジカン</t>
    </rPh>
    <rPh sb="8" eb="9">
      <t>ウゴ</t>
    </rPh>
    <phoneticPr fontId="4"/>
  </si>
  <si>
    <t>（３）雇用の動き</t>
    <rPh sb="3" eb="5">
      <t>コヨウ</t>
    </rPh>
    <rPh sb="6" eb="7">
      <t>ウゴ</t>
    </rPh>
    <phoneticPr fontId="4"/>
  </si>
  <si>
    <t>この月報についてくわしくは</t>
    <rPh sb="2" eb="4">
      <t>ゲッポウ</t>
    </rPh>
    <phoneticPr fontId="4"/>
  </si>
  <si>
    <t>ｲﾝﾀｰﾈｯﾄでも情報がご覧になれます</t>
    <rPh sb="9" eb="11">
      <t>ジョウホウ</t>
    </rPh>
    <rPh sb="13" eb="14">
      <t>ラン</t>
    </rPh>
    <phoneticPr fontId="4"/>
  </si>
  <si>
    <t>『香川県統計情報ﾃﾞｰﾀﾍﾞｰｽ』ﾎｰﾑﾍﾟｰｼﾞ</t>
    <rPh sb="1" eb="4">
      <t>カガワケン</t>
    </rPh>
    <rPh sb="4" eb="6">
      <t>トウケイ</t>
    </rPh>
    <rPh sb="6" eb="8">
      <t>ジョウホウ</t>
    </rPh>
    <phoneticPr fontId="4"/>
  </si>
  <si>
    <t>利用上の注意</t>
  </si>
  <si>
    <t>事業所規模  常用労働者５人以上</t>
  </si>
  <si>
    <t>Ⅰ 結 果 の 概 況 （調査産業計）</t>
    <rPh sb="2" eb="3">
      <t>ムスブ</t>
    </rPh>
    <rPh sb="4" eb="5">
      <t>ハタシ</t>
    </rPh>
    <rPh sb="8" eb="9">
      <t>オオムネ</t>
    </rPh>
    <rPh sb="10" eb="11">
      <t>キョウ</t>
    </rPh>
    <rPh sb="13" eb="15">
      <t>チョウサ</t>
    </rPh>
    <rPh sb="15" eb="17">
      <t>サンギョウ</t>
    </rPh>
    <rPh sb="17" eb="18">
      <t>ケイ</t>
    </rPh>
    <phoneticPr fontId="4"/>
  </si>
  <si>
    <t>TL</t>
    <phoneticPr fontId="14"/>
  </si>
  <si>
    <t>I</t>
    <phoneticPr fontId="14"/>
  </si>
  <si>
    <t>一般労働者</t>
    <rPh sb="0" eb="2">
      <t>イッパン</t>
    </rPh>
    <rPh sb="2" eb="5">
      <t>ロウドウシャ</t>
    </rPh>
    <phoneticPr fontId="14"/>
  </si>
  <si>
    <t>ﾊﾟｰﾄﾀｲﾑ労働者</t>
    <rPh sb="7" eb="10">
      <t>ロウドウシャ</t>
    </rPh>
    <phoneticPr fontId="14"/>
  </si>
  <si>
    <t>現金給与総額</t>
    <rPh sb="0" eb="2">
      <t>ゲンキン</t>
    </rPh>
    <rPh sb="2" eb="4">
      <t>キュウヨ</t>
    </rPh>
    <rPh sb="4" eb="6">
      <t>ソウガク</t>
    </rPh>
    <phoneticPr fontId="14"/>
  </si>
  <si>
    <t>総実労働時間</t>
    <rPh sb="0" eb="1">
      <t>ソウ</t>
    </rPh>
    <rPh sb="1" eb="2">
      <t>ジツ</t>
    </rPh>
    <rPh sb="2" eb="4">
      <t>ロウドウ</t>
    </rPh>
    <rPh sb="4" eb="6">
      <t>ジカン</t>
    </rPh>
    <phoneticPr fontId="14"/>
  </si>
  <si>
    <t>所定内労働時間</t>
    <rPh sb="0" eb="3">
      <t>ショテイナイ</t>
    </rPh>
    <rPh sb="3" eb="5">
      <t>ロウドウ</t>
    </rPh>
    <rPh sb="5" eb="7">
      <t>ジカン</t>
    </rPh>
    <phoneticPr fontId="14"/>
  </si>
  <si>
    <t>所定外労働時間</t>
    <rPh sb="0" eb="2">
      <t>ショテイ</t>
    </rPh>
    <rPh sb="2" eb="3">
      <t>ガイ</t>
    </rPh>
    <rPh sb="3" eb="5">
      <t>ロウドウ</t>
    </rPh>
    <rPh sb="5" eb="7">
      <t>ジカン</t>
    </rPh>
    <phoneticPr fontId="14"/>
  </si>
  <si>
    <t>産         業</t>
    <rPh sb="0" eb="1">
      <t>サン</t>
    </rPh>
    <rPh sb="10" eb="11">
      <t>ギョウ</t>
    </rPh>
    <phoneticPr fontId="14"/>
  </si>
  <si>
    <t xml:space="preserve">規
模           </t>
    <rPh sb="0" eb="1">
      <t>タダシ</t>
    </rPh>
    <rPh sb="2" eb="3">
      <t>ボ</t>
    </rPh>
    <phoneticPr fontId="14"/>
  </si>
  <si>
    <t>30
人
以
上</t>
    <rPh sb="4" eb="5">
      <t>ニン</t>
    </rPh>
    <rPh sb="7" eb="8">
      <t>イ</t>
    </rPh>
    <rPh sb="10" eb="11">
      <t>ウエ</t>
    </rPh>
    <phoneticPr fontId="14"/>
  </si>
  <si>
    <t>前   年
同月比</t>
    <rPh sb="0" eb="1">
      <t>マエ</t>
    </rPh>
    <rPh sb="4" eb="5">
      <t>トシ</t>
    </rPh>
    <rPh sb="6" eb="8">
      <t>ドウゲツ</t>
    </rPh>
    <rPh sb="8" eb="9">
      <t>ヒ</t>
    </rPh>
    <phoneticPr fontId="14"/>
  </si>
  <si>
    <t>所 定 内 給 与</t>
    <rPh sb="0" eb="1">
      <t>トコロ</t>
    </rPh>
    <rPh sb="2" eb="3">
      <t>サダム</t>
    </rPh>
    <rPh sb="4" eb="5">
      <t>ナイ</t>
    </rPh>
    <rPh sb="6" eb="7">
      <t>キュウ</t>
    </rPh>
    <rPh sb="8" eb="9">
      <t>アタエ</t>
    </rPh>
    <phoneticPr fontId="14"/>
  </si>
  <si>
    <t>前   年
同月差</t>
    <rPh sb="0" eb="1">
      <t>マエ</t>
    </rPh>
    <rPh sb="4" eb="5">
      <t>トシ</t>
    </rPh>
    <rPh sb="6" eb="8">
      <t>ドウゲツ</t>
    </rPh>
    <rPh sb="8" eb="9">
      <t>サ</t>
    </rPh>
    <phoneticPr fontId="14"/>
  </si>
  <si>
    <t>入職率</t>
    <rPh sb="0" eb="2">
      <t>ニュウショク</t>
    </rPh>
    <rPh sb="2" eb="3">
      <t>リツ</t>
    </rPh>
    <phoneticPr fontId="14"/>
  </si>
  <si>
    <t>離職率</t>
    <rPh sb="0" eb="3">
      <t>リショクリツ</t>
    </rPh>
    <phoneticPr fontId="14"/>
  </si>
  <si>
    <t>パートタイム労働者</t>
    <rPh sb="6" eb="8">
      <t>ロウドウ</t>
    </rPh>
    <rPh sb="8" eb="9">
      <t>シャ</t>
    </rPh>
    <phoneticPr fontId="14"/>
  </si>
  <si>
    <t>出勤
日数</t>
    <rPh sb="0" eb="2">
      <t>シュッキン</t>
    </rPh>
    <rPh sb="3" eb="5">
      <t>ニッスウ</t>
    </rPh>
    <phoneticPr fontId="14"/>
  </si>
  <si>
    <t>総実労
働時間</t>
    <rPh sb="0" eb="1">
      <t>ソウ</t>
    </rPh>
    <rPh sb="1" eb="2">
      <t>ジツ</t>
    </rPh>
    <rPh sb="2" eb="3">
      <t>ロウ</t>
    </rPh>
    <rPh sb="4" eb="5">
      <t>ハタラキ</t>
    </rPh>
    <rPh sb="5" eb="7">
      <t>ジカン</t>
    </rPh>
    <phoneticPr fontId="14"/>
  </si>
  <si>
    <t>E</t>
    <phoneticPr fontId="14"/>
  </si>
  <si>
    <t>N</t>
    <phoneticPr fontId="14"/>
  </si>
  <si>
    <t>(単位：円、％）</t>
    <rPh sb="1" eb="3">
      <t>タンイ</t>
    </rPh>
    <rPh sb="4" eb="5">
      <t>エン</t>
    </rPh>
    <phoneticPr fontId="14"/>
  </si>
  <si>
    <t>(単位：時間、％、日）</t>
    <rPh sb="1" eb="3">
      <t>タンイ</t>
    </rPh>
    <rPh sb="4" eb="6">
      <t>ジカン</t>
    </rPh>
    <rPh sb="9" eb="10">
      <t>ヒ</t>
    </rPh>
    <phoneticPr fontId="14"/>
  </si>
  <si>
    <t>香川県政策部統計調査課</t>
    <rPh sb="0" eb="3">
      <t>カガワケン</t>
    </rPh>
    <rPh sb="3" eb="5">
      <t>セイサク</t>
    </rPh>
    <rPh sb="5" eb="6">
      <t>ブ</t>
    </rPh>
    <rPh sb="6" eb="8">
      <t>トウケイ</t>
    </rPh>
    <rPh sb="8" eb="10">
      <t>チョウサ</t>
    </rPh>
    <rPh sb="10" eb="11">
      <t>カ</t>
    </rPh>
    <phoneticPr fontId="4"/>
  </si>
  <si>
    <t>(１)賃   金</t>
    <rPh sb="3" eb="4">
      <t>チン</t>
    </rPh>
    <rPh sb="7" eb="8">
      <t>キン</t>
    </rPh>
    <phoneticPr fontId="4"/>
  </si>
  <si>
    <t>(３)常用労働者</t>
    <rPh sb="3" eb="5">
      <t>ジョウヨウ</t>
    </rPh>
    <rPh sb="5" eb="8">
      <t>ロウドウシャ</t>
    </rPh>
    <phoneticPr fontId="4"/>
  </si>
  <si>
    <t>労働者
比率</t>
    <rPh sb="0" eb="3">
      <t>ロウドウシャ</t>
    </rPh>
    <rPh sb="4" eb="5">
      <t>ヒ</t>
    </rPh>
    <rPh sb="5" eb="6">
      <t>リツ</t>
    </rPh>
    <phoneticPr fontId="14"/>
  </si>
  <si>
    <t>―どのように利用されているか―</t>
    <rPh sb="6" eb="8">
      <t>リヨウ</t>
    </rPh>
    <phoneticPr fontId="4"/>
  </si>
  <si>
    <t>Tel  087-832-3149（ﾀﾞｲﾔﾙｲﾝ）</t>
    <phoneticPr fontId="4"/>
  </si>
  <si>
    <t>―毎月の公表日―</t>
    <rPh sb="1" eb="3">
      <t>マイツキ</t>
    </rPh>
    <rPh sb="4" eb="6">
      <t>コウヒョウ</t>
    </rPh>
    <rPh sb="6" eb="7">
      <t>ビ</t>
    </rPh>
    <phoneticPr fontId="4"/>
  </si>
  <si>
    <t>―どんな調査か―</t>
    <phoneticPr fontId="4"/>
  </si>
  <si>
    <t>毎月の公表は、調査月の翌々月末頃を予定しています。</t>
    <rPh sb="0" eb="2">
      <t>マイツキ</t>
    </rPh>
    <rPh sb="3" eb="5">
      <t>コウヒョウ</t>
    </rPh>
    <rPh sb="7" eb="9">
      <t>チョウサ</t>
    </rPh>
    <rPh sb="9" eb="10">
      <t>ツキ</t>
    </rPh>
    <rPh sb="11" eb="13">
      <t>ヨクヨク</t>
    </rPh>
    <rPh sb="13" eb="14">
      <t>ツキ</t>
    </rPh>
    <rPh sb="14" eb="15">
      <t>マツ</t>
    </rPh>
    <rPh sb="15" eb="16">
      <t>コロ</t>
    </rPh>
    <rPh sb="17" eb="19">
      <t>ヨテイ</t>
    </rPh>
    <phoneticPr fontId="4"/>
  </si>
  <si>
    <t>(単位：人、％、ポイント）</t>
    <rPh sb="1" eb="3">
      <t>タンイ</t>
    </rPh>
    <rPh sb="4" eb="5">
      <t>ヒト</t>
    </rPh>
    <phoneticPr fontId="14"/>
  </si>
  <si>
    <t>毎月勤労統計調査（通称“毎勤”）とは</t>
    <phoneticPr fontId="4"/>
  </si>
  <si>
    <t>●大正１２年に始まり長い歴史を持つ、わが国の労働及び経済に関する基本的な統計のひとつです。</t>
    <rPh sb="5" eb="6">
      <t>ネン</t>
    </rPh>
    <rPh sb="10" eb="11">
      <t>ナガ</t>
    </rPh>
    <phoneticPr fontId="4"/>
  </si>
  <si>
    <t>　　「 X 」･････調査事業所数が少ないため公表しない。</t>
    <phoneticPr fontId="4"/>
  </si>
  <si>
    <t>この調査は、事業所規模（調査事業所の雇用する常用労働者数）５人以上の事業所についての標本調査</t>
    <rPh sb="2" eb="4">
      <t>チョウサ</t>
    </rPh>
    <rPh sb="6" eb="9">
      <t>ジギョウショ</t>
    </rPh>
    <rPh sb="9" eb="11">
      <t>キボ</t>
    </rPh>
    <rPh sb="12" eb="14">
      <t>チョウサ</t>
    </rPh>
    <rPh sb="14" eb="17">
      <t>ジギョウショ</t>
    </rPh>
    <rPh sb="18" eb="20">
      <t>コヨウ</t>
    </rPh>
    <rPh sb="22" eb="24">
      <t>ジョウヨウ</t>
    </rPh>
    <rPh sb="24" eb="27">
      <t>ロウドウシャ</t>
    </rPh>
    <rPh sb="27" eb="28">
      <t>スウ</t>
    </rPh>
    <rPh sb="30" eb="33">
      <t>ニンイジョウ</t>
    </rPh>
    <rPh sb="34" eb="37">
      <t>ジギョウショ</t>
    </rPh>
    <rPh sb="42" eb="44">
      <t>ヒョウホン</t>
    </rPh>
    <rPh sb="44" eb="46">
      <t>チョウサ</t>
    </rPh>
    <phoneticPr fontId="4"/>
  </si>
  <si>
    <t>である。したがって、調査結果は全事業所に関する統計の推計値であり、標本誤差は避けられない。</t>
    <rPh sb="10" eb="12">
      <t>チョウサ</t>
    </rPh>
    <rPh sb="12" eb="14">
      <t>ケッカ</t>
    </rPh>
    <rPh sb="15" eb="18">
      <t>ゼンジギョウ</t>
    </rPh>
    <rPh sb="18" eb="19">
      <t>ショ</t>
    </rPh>
    <rPh sb="20" eb="21">
      <t>カン</t>
    </rPh>
    <rPh sb="23" eb="25">
      <t>トウケイ</t>
    </rPh>
    <rPh sb="26" eb="29">
      <t>スイケイチ</t>
    </rPh>
    <rPh sb="33" eb="35">
      <t>ヒョウホン</t>
    </rPh>
    <rPh sb="35" eb="37">
      <t>ゴサ</t>
    </rPh>
    <rPh sb="38" eb="39">
      <t>サ</t>
    </rPh>
    <phoneticPr fontId="4"/>
  </si>
  <si>
    <t>調査の対象は、鉱業,採石業,砂利採取業、建設業、製造業、電気・ガス・熱供給・水道業、情報通信業、運輸業,郵便業、</t>
    <rPh sb="0" eb="2">
      <t>チョウサ</t>
    </rPh>
    <rPh sb="3" eb="5">
      <t>タイショウ</t>
    </rPh>
    <rPh sb="7" eb="9">
      <t>コウギョウ</t>
    </rPh>
    <rPh sb="10" eb="12">
      <t>サイセキ</t>
    </rPh>
    <rPh sb="12" eb="13">
      <t>ギョウ</t>
    </rPh>
    <rPh sb="14" eb="16">
      <t>ジャリ</t>
    </rPh>
    <rPh sb="16" eb="18">
      <t>サイシュ</t>
    </rPh>
    <rPh sb="18" eb="19">
      <t>ギョウ</t>
    </rPh>
    <rPh sb="20" eb="22">
      <t>ケンセツ</t>
    </rPh>
    <rPh sb="22" eb="23">
      <t>ギョウ</t>
    </rPh>
    <rPh sb="24" eb="27">
      <t>セイゾウギョウ</t>
    </rPh>
    <rPh sb="28" eb="30">
      <t>デンキ</t>
    </rPh>
    <rPh sb="34" eb="35">
      <t>ネツ</t>
    </rPh>
    <rPh sb="35" eb="37">
      <t>キョウキュウ</t>
    </rPh>
    <rPh sb="38" eb="40">
      <t>スイドウ</t>
    </rPh>
    <rPh sb="40" eb="41">
      <t>ギョウ</t>
    </rPh>
    <rPh sb="42" eb="44">
      <t>ジョウホウ</t>
    </rPh>
    <rPh sb="44" eb="47">
      <t>ツウシンギョウ</t>
    </rPh>
    <rPh sb="48" eb="51">
      <t>ウンユギョウ</t>
    </rPh>
    <rPh sb="52" eb="54">
      <t>ユウビン</t>
    </rPh>
    <rPh sb="54" eb="55">
      <t>ギョウ</t>
    </rPh>
    <phoneticPr fontId="4"/>
  </si>
  <si>
    <t>鉱業，採石業等</t>
    <rPh sb="0" eb="2">
      <t>コウギョウ</t>
    </rPh>
    <rPh sb="3" eb="5">
      <t>サイセキ</t>
    </rPh>
    <rPh sb="5" eb="6">
      <t>ギョウ</t>
    </rPh>
    <rPh sb="6" eb="7">
      <t>トウ</t>
    </rPh>
    <phoneticPr fontId="17"/>
  </si>
  <si>
    <t>運輸業，郵便業</t>
    <rPh sb="0" eb="3">
      <t>ウンユギョウ</t>
    </rPh>
    <rPh sb="4" eb="6">
      <t>ユウビン</t>
    </rPh>
    <rPh sb="6" eb="7">
      <t>ギョウ</t>
    </rPh>
    <phoneticPr fontId="17"/>
  </si>
  <si>
    <t>卸売業，小売業</t>
    <rPh sb="0" eb="2">
      <t>オロシウ</t>
    </rPh>
    <rPh sb="2" eb="3">
      <t>ギョウ</t>
    </rPh>
    <rPh sb="4" eb="6">
      <t>コウリ</t>
    </rPh>
    <rPh sb="6" eb="7">
      <t>ギョウ</t>
    </rPh>
    <phoneticPr fontId="17"/>
  </si>
  <si>
    <t>金融業，保険業</t>
    <rPh sb="0" eb="2">
      <t>キンユウ</t>
    </rPh>
    <rPh sb="2" eb="3">
      <t>ギョウ</t>
    </rPh>
    <rPh sb="4" eb="7">
      <t>ホケンギョウ</t>
    </rPh>
    <phoneticPr fontId="17"/>
  </si>
  <si>
    <t>飲食サービス業等</t>
    <rPh sb="0" eb="2">
      <t>インショク</t>
    </rPh>
    <rPh sb="6" eb="7">
      <t>ギョウ</t>
    </rPh>
    <rPh sb="7" eb="8">
      <t>トウ</t>
    </rPh>
    <phoneticPr fontId="17"/>
  </si>
  <si>
    <t>生活関連サービス等</t>
    <rPh sb="0" eb="2">
      <t>セイカツ</t>
    </rPh>
    <rPh sb="2" eb="4">
      <t>カンレン</t>
    </rPh>
    <rPh sb="8" eb="9">
      <t>トウ</t>
    </rPh>
    <phoneticPr fontId="17"/>
  </si>
  <si>
    <t>医　療，福　祉</t>
    <rPh sb="0" eb="1">
      <t>イ</t>
    </rPh>
    <rPh sb="2" eb="3">
      <t>リョウ</t>
    </rPh>
    <rPh sb="4" eb="5">
      <t>フク</t>
    </rPh>
    <rPh sb="6" eb="7">
      <t>サイワイ</t>
    </rPh>
    <phoneticPr fontId="17"/>
  </si>
  <si>
    <t>教育，学習支援業</t>
    <phoneticPr fontId="17"/>
  </si>
  <si>
    <t>複合サービス事業</t>
    <phoneticPr fontId="17"/>
  </si>
  <si>
    <t>学 術 研 究 等</t>
    <rPh sb="0" eb="1">
      <t>ガク</t>
    </rPh>
    <rPh sb="2" eb="3">
      <t>ジュツ</t>
    </rPh>
    <rPh sb="4" eb="5">
      <t>ケン</t>
    </rPh>
    <rPh sb="6" eb="7">
      <t>キワム</t>
    </rPh>
    <rPh sb="8" eb="9">
      <t>トウ</t>
    </rPh>
    <phoneticPr fontId="17"/>
  </si>
  <si>
    <t>C</t>
    <phoneticPr fontId="14"/>
  </si>
  <si>
    <t>情 報 通 信 業</t>
    <rPh sb="0" eb="1">
      <t>ジョウ</t>
    </rPh>
    <rPh sb="2" eb="3">
      <t>ホウ</t>
    </rPh>
    <rPh sb="4" eb="5">
      <t>ツウ</t>
    </rPh>
    <rPh sb="6" eb="7">
      <t>シン</t>
    </rPh>
    <phoneticPr fontId="17"/>
  </si>
  <si>
    <t>その他のサービス業</t>
    <rPh sb="2" eb="3">
      <t>タ</t>
    </rPh>
    <phoneticPr fontId="17"/>
  </si>
  <si>
    <t>建　　設　　業</t>
    <phoneticPr fontId="17"/>
  </si>
  <si>
    <t>製　　造　　業</t>
    <phoneticPr fontId="17"/>
  </si>
  <si>
    <t>電気 ・ ガス業</t>
    <phoneticPr fontId="17"/>
  </si>
  <si>
    <t>出 勤 日 数</t>
    <rPh sb="0" eb="1">
      <t>デ</t>
    </rPh>
    <rPh sb="2" eb="3">
      <t>ツトム</t>
    </rPh>
    <rPh sb="4" eb="5">
      <t>ヒ</t>
    </rPh>
    <rPh sb="6" eb="7">
      <t>カズ</t>
    </rPh>
    <phoneticPr fontId="14"/>
  </si>
  <si>
    <t>労 働 異 動 率</t>
    <rPh sb="0" eb="1">
      <t>ロウ</t>
    </rPh>
    <rPh sb="2" eb="3">
      <t>ハタラキ</t>
    </rPh>
    <rPh sb="4" eb="5">
      <t>イ</t>
    </rPh>
    <rPh sb="6" eb="7">
      <t>ドウ</t>
    </rPh>
    <rPh sb="8" eb="9">
      <t>リツ</t>
    </rPh>
    <phoneticPr fontId="14"/>
  </si>
  <si>
    <t>常用労働者数</t>
    <rPh sb="0" eb="1">
      <t>ツネ</t>
    </rPh>
    <rPh sb="1" eb="2">
      <t>ヨウ</t>
    </rPh>
    <rPh sb="2" eb="3">
      <t>ロウ</t>
    </rPh>
    <rPh sb="3" eb="4">
      <t>ハタラキ</t>
    </rPh>
    <rPh sb="4" eb="5">
      <t>シャ</t>
    </rPh>
    <rPh sb="5" eb="6">
      <t>スウ</t>
    </rPh>
    <phoneticPr fontId="14"/>
  </si>
  <si>
    <t>5
人
以
上</t>
    <rPh sb="3" eb="4">
      <t>ニン</t>
    </rPh>
    <rPh sb="6" eb="7">
      <t>イ</t>
    </rPh>
    <rPh sb="9" eb="10">
      <t>ウエ</t>
    </rPh>
    <phoneticPr fontId="14"/>
  </si>
  <si>
    <t>所定内
給 与</t>
    <rPh sb="0" eb="3">
      <t>ショテイナイ</t>
    </rPh>
    <rPh sb="4" eb="5">
      <t>キュウ</t>
    </rPh>
    <rPh sb="6" eb="7">
      <t>アタエ</t>
    </rPh>
    <phoneticPr fontId="14"/>
  </si>
  <si>
    <t>所定外
労働時間</t>
    <rPh sb="0" eb="1">
      <t>トコロ</t>
    </rPh>
    <rPh sb="1" eb="2">
      <t>サダム</t>
    </rPh>
    <rPh sb="2" eb="3">
      <t>ガイ</t>
    </rPh>
    <rPh sb="4" eb="6">
      <t>ロウドウ</t>
    </rPh>
    <rPh sb="6" eb="8">
      <t>ジカン</t>
    </rPh>
    <phoneticPr fontId="14"/>
  </si>
  <si>
    <t>現金給与
総   額</t>
    <rPh sb="0" eb="2">
      <t>ゲンキン</t>
    </rPh>
    <rPh sb="2" eb="4">
      <t>キュウヨ</t>
    </rPh>
    <rPh sb="5" eb="6">
      <t>フサ</t>
    </rPh>
    <rPh sb="9" eb="10">
      <t>ガク</t>
    </rPh>
    <phoneticPr fontId="14"/>
  </si>
  <si>
    <t>所定内
労働時間</t>
    <rPh sb="0" eb="1">
      <t>トコロ</t>
    </rPh>
    <rPh sb="1" eb="2">
      <t>サダム</t>
    </rPh>
    <rPh sb="2" eb="3">
      <t>ナイ</t>
    </rPh>
    <rPh sb="4" eb="6">
      <t>ロウドウ</t>
    </rPh>
    <rPh sb="6" eb="8">
      <t>ジカン</t>
    </rPh>
    <phoneticPr fontId="14"/>
  </si>
  <si>
    <t>常  用
労働者</t>
    <rPh sb="0" eb="1">
      <t>ツネ</t>
    </rPh>
    <rPh sb="3" eb="4">
      <t>ヨウ</t>
    </rPh>
    <rPh sb="5" eb="8">
      <t>ロウドウシャ</t>
    </rPh>
    <phoneticPr fontId="14"/>
  </si>
  <si>
    <t>建設業</t>
    <rPh sb="0" eb="3">
      <t>ケンセツギョウ</t>
    </rPh>
    <phoneticPr fontId="17"/>
  </si>
  <si>
    <t>調査産業計</t>
    <rPh sb="0" eb="2">
      <t>チョウサ</t>
    </rPh>
    <rPh sb="2" eb="4">
      <t>サンギョウ</t>
    </rPh>
    <rPh sb="4" eb="5">
      <t>ケイ</t>
    </rPh>
    <phoneticPr fontId="17"/>
  </si>
  <si>
    <t>製造業</t>
    <rPh sb="0" eb="3">
      <t>セイゾウギョウ</t>
    </rPh>
    <phoneticPr fontId="17"/>
  </si>
  <si>
    <t>卸売業,小売業</t>
    <rPh sb="0" eb="3">
      <t>オロシウリギョウ</t>
    </rPh>
    <rPh sb="4" eb="7">
      <t>コウリギョウ</t>
    </rPh>
    <phoneticPr fontId="17"/>
  </si>
  <si>
    <t>医療,福祉</t>
    <rPh sb="0" eb="2">
      <t>イリョウ</t>
    </rPh>
    <rPh sb="3" eb="5">
      <t>フクシ</t>
    </rPh>
    <phoneticPr fontId="17"/>
  </si>
  <si>
    <t>前年比</t>
    <rPh sb="0" eb="3">
      <t>ゼンネンヒ</t>
    </rPh>
    <phoneticPr fontId="17"/>
  </si>
  <si>
    <t>きまって支給する給与</t>
    <rPh sb="4" eb="6">
      <t>シキュウ</t>
    </rPh>
    <rPh sb="8" eb="10">
      <t>キュウヨ</t>
    </rPh>
    <phoneticPr fontId="14"/>
  </si>
  <si>
    <t>きまって
支給する給与</t>
    <rPh sb="5" eb="7">
      <t>シキュウ</t>
    </rPh>
    <rPh sb="9" eb="11">
      <t>キュウヨ</t>
    </rPh>
    <phoneticPr fontId="14"/>
  </si>
  <si>
    <t>年　月</t>
    <rPh sb="0" eb="1">
      <t>トシ</t>
    </rPh>
    <rPh sb="2" eb="3">
      <t>ツキ</t>
    </rPh>
    <phoneticPr fontId="17"/>
  </si>
  <si>
    <t>総実労働時間　　　事業所規模5人以上</t>
    <rPh sb="0" eb="1">
      <t>ソウ</t>
    </rPh>
    <rPh sb="1" eb="2">
      <t>ジツ</t>
    </rPh>
    <rPh sb="2" eb="4">
      <t>ロウドウ</t>
    </rPh>
    <rPh sb="4" eb="6">
      <t>ジカン</t>
    </rPh>
    <rPh sb="9" eb="12">
      <t>ジギョウショ</t>
    </rPh>
    <rPh sb="12" eb="14">
      <t>キボ</t>
    </rPh>
    <rPh sb="15" eb="16">
      <t>ニン</t>
    </rPh>
    <rPh sb="16" eb="18">
      <t>イジョウ</t>
    </rPh>
    <phoneticPr fontId="17"/>
  </si>
  <si>
    <t>総実労働時間　　　事業所規模30人以上</t>
    <rPh sb="0" eb="1">
      <t>ソウ</t>
    </rPh>
    <rPh sb="1" eb="2">
      <t>ジツ</t>
    </rPh>
    <rPh sb="2" eb="4">
      <t>ロウドウ</t>
    </rPh>
    <rPh sb="4" eb="6">
      <t>ジカン</t>
    </rPh>
    <rPh sb="9" eb="12">
      <t>ジギョウショ</t>
    </rPh>
    <rPh sb="12" eb="14">
      <t>キボ</t>
    </rPh>
    <rPh sb="16" eb="17">
      <t>ニン</t>
    </rPh>
    <rPh sb="17" eb="19">
      <t>イジョウ</t>
    </rPh>
    <phoneticPr fontId="17"/>
  </si>
  <si>
    <t>所定内労働時間　　　事業所規模5人以上</t>
    <rPh sb="0" eb="3">
      <t>ショテイナイ</t>
    </rPh>
    <rPh sb="3" eb="5">
      <t>ロウドウ</t>
    </rPh>
    <rPh sb="5" eb="7">
      <t>ジカン</t>
    </rPh>
    <rPh sb="10" eb="13">
      <t>ジギョウショ</t>
    </rPh>
    <rPh sb="13" eb="15">
      <t>キボ</t>
    </rPh>
    <rPh sb="16" eb="17">
      <t>ニン</t>
    </rPh>
    <rPh sb="17" eb="19">
      <t>イジョウ</t>
    </rPh>
    <phoneticPr fontId="17"/>
  </si>
  <si>
    <t>所定内労働時間　　　事業所規模30人以上</t>
    <rPh sb="0" eb="3">
      <t>ショテイナイ</t>
    </rPh>
    <rPh sb="3" eb="5">
      <t>ロウドウ</t>
    </rPh>
    <rPh sb="5" eb="7">
      <t>ジカン</t>
    </rPh>
    <rPh sb="10" eb="13">
      <t>ジギョウショ</t>
    </rPh>
    <rPh sb="13" eb="15">
      <t>キボ</t>
    </rPh>
    <rPh sb="17" eb="18">
      <t>ニン</t>
    </rPh>
    <rPh sb="18" eb="20">
      <t>イジョウ</t>
    </rPh>
    <phoneticPr fontId="17"/>
  </si>
  <si>
    <t>所定外労働時間　　　事業所規模5人以上</t>
    <rPh sb="0" eb="2">
      <t>ショテイ</t>
    </rPh>
    <rPh sb="2" eb="3">
      <t>ガイ</t>
    </rPh>
    <rPh sb="3" eb="5">
      <t>ロウドウ</t>
    </rPh>
    <rPh sb="5" eb="7">
      <t>ジカン</t>
    </rPh>
    <rPh sb="10" eb="13">
      <t>ジギョウショ</t>
    </rPh>
    <rPh sb="13" eb="15">
      <t>キボ</t>
    </rPh>
    <rPh sb="16" eb="17">
      <t>ニン</t>
    </rPh>
    <rPh sb="17" eb="19">
      <t>イジョウ</t>
    </rPh>
    <phoneticPr fontId="17"/>
  </si>
  <si>
    <t>所定外労働時間　　　事業所規模30人以上</t>
    <rPh sb="0" eb="2">
      <t>ショテイ</t>
    </rPh>
    <rPh sb="2" eb="3">
      <t>ガイ</t>
    </rPh>
    <rPh sb="3" eb="5">
      <t>ロウドウ</t>
    </rPh>
    <rPh sb="5" eb="7">
      <t>ジカン</t>
    </rPh>
    <rPh sb="10" eb="13">
      <t>ジギョウショ</t>
    </rPh>
    <rPh sb="13" eb="15">
      <t>キボ</t>
    </rPh>
    <rPh sb="17" eb="18">
      <t>ニン</t>
    </rPh>
    <rPh sb="18" eb="20">
      <t>イジョウ</t>
    </rPh>
    <phoneticPr fontId="17"/>
  </si>
  <si>
    <t>常用雇用指数　　　事業所規模5人以上</t>
    <rPh sb="0" eb="2">
      <t>ジョウヨウ</t>
    </rPh>
    <rPh sb="2" eb="4">
      <t>コヨウ</t>
    </rPh>
    <rPh sb="4" eb="6">
      <t>シスウ</t>
    </rPh>
    <rPh sb="9" eb="12">
      <t>ジギョウショ</t>
    </rPh>
    <rPh sb="12" eb="14">
      <t>キボ</t>
    </rPh>
    <rPh sb="15" eb="16">
      <t>ニン</t>
    </rPh>
    <rPh sb="16" eb="18">
      <t>イジョウ</t>
    </rPh>
    <phoneticPr fontId="17"/>
  </si>
  <si>
    <t>常用雇用指数　　　事業所規模30人以上</t>
    <rPh sb="0" eb="2">
      <t>ジョウヨウ</t>
    </rPh>
    <rPh sb="2" eb="4">
      <t>コヨウ</t>
    </rPh>
    <rPh sb="4" eb="6">
      <t>シスウ</t>
    </rPh>
    <rPh sb="9" eb="12">
      <t>ジギョウショ</t>
    </rPh>
    <rPh sb="12" eb="14">
      <t>キボ</t>
    </rPh>
    <rPh sb="16" eb="17">
      <t>ニン</t>
    </rPh>
    <rPh sb="17" eb="19">
      <t>イジョウ</t>
    </rPh>
    <phoneticPr fontId="17"/>
  </si>
  <si>
    <t>第1表  産業別常用労働者の1人平均月間現金給与額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3" eb="34">
      <t>ニン</t>
    </rPh>
    <rPh sb="34" eb="36">
      <t>イジョウ</t>
    </rPh>
    <phoneticPr fontId="14"/>
  </si>
  <si>
    <t>第2表  産業別常用労働者の1人平均月間現金給与額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4" eb="35">
      <t>ニン</t>
    </rPh>
    <rPh sb="35" eb="37">
      <t>イジョウ</t>
    </rPh>
    <phoneticPr fontId="14"/>
  </si>
  <si>
    <t>第3表  産業別常用労働者の1人平均月間出勤日数及び実労働時間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39" eb="40">
      <t>ニン</t>
    </rPh>
    <rPh sb="40" eb="42">
      <t>イジョウ</t>
    </rPh>
    <phoneticPr fontId="14"/>
  </si>
  <si>
    <t>第4表  産業別常用労働者の1人平均月間出勤日数及び実労働時間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40" eb="41">
      <t>ニン</t>
    </rPh>
    <rPh sb="41" eb="43">
      <t>イジョウ</t>
    </rPh>
    <phoneticPr fontId="14"/>
  </si>
  <si>
    <t>第5表  産業別常用労働者数、ﾊﾟｰﾄﾀｲﾑ労働者比率、入職率及び離職率 （事業所規模5人以上）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4" eb="45">
      <t>ニン</t>
    </rPh>
    <rPh sb="45" eb="47">
      <t>イジョウ</t>
    </rPh>
    <phoneticPr fontId="14"/>
  </si>
  <si>
    <t>第6表  産業別常用労働者数、ﾊﾟｰﾄﾀｲﾑ労働者比率、入職率及び離職率 （事業所規模30人以上）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5" eb="46">
      <t>ニン</t>
    </rPh>
    <rPh sb="46" eb="48">
      <t>イジョウ</t>
    </rPh>
    <phoneticPr fontId="14"/>
  </si>
  <si>
    <t>D</t>
    <phoneticPr fontId="14"/>
  </si>
  <si>
    <t>F</t>
    <phoneticPr fontId="14"/>
  </si>
  <si>
    <t>G</t>
    <phoneticPr fontId="14"/>
  </si>
  <si>
    <t>H</t>
    <phoneticPr fontId="14"/>
  </si>
  <si>
    <t>J</t>
    <phoneticPr fontId="14"/>
  </si>
  <si>
    <t>K</t>
    <phoneticPr fontId="14"/>
  </si>
  <si>
    <t>L</t>
    <phoneticPr fontId="14"/>
  </si>
  <si>
    <t>M</t>
    <phoneticPr fontId="14"/>
  </si>
  <si>
    <t>O</t>
    <phoneticPr fontId="14"/>
  </si>
  <si>
    <t>P</t>
    <phoneticPr fontId="14"/>
  </si>
  <si>
    <t>Q</t>
    <phoneticPr fontId="14"/>
  </si>
  <si>
    <t>R</t>
    <phoneticPr fontId="14"/>
  </si>
  <si>
    <t>TL</t>
    <phoneticPr fontId="14"/>
  </si>
  <si>
    <t>C</t>
    <phoneticPr fontId="14"/>
  </si>
  <si>
    <t>「－」　調査あるいは集計が行われていない。</t>
    <rPh sb="4" eb="6">
      <t>チョウサ</t>
    </rPh>
    <rPh sb="10" eb="12">
      <t>シュウケイ</t>
    </rPh>
    <rPh sb="13" eb="14">
      <t>オコナ</t>
    </rPh>
    <phoneticPr fontId="4"/>
  </si>
  <si>
    <t>「△」　減少</t>
    <rPh sb="4" eb="6">
      <t>ゲンショウ</t>
    </rPh>
    <phoneticPr fontId="4"/>
  </si>
  <si>
    <t>特別に支払われた給与</t>
    <rPh sb="3" eb="5">
      <t>シハラ</t>
    </rPh>
    <phoneticPr fontId="14"/>
  </si>
  <si>
    <t>特別に支払</t>
    <rPh sb="0" eb="2">
      <t>トクベツ</t>
    </rPh>
    <rPh sb="3" eb="5">
      <t>シハラ</t>
    </rPh>
    <phoneticPr fontId="14"/>
  </si>
  <si>
    <t>われた給与</t>
    <rPh sb="3" eb="5">
      <t>キュウヨ</t>
    </rPh>
    <phoneticPr fontId="17"/>
  </si>
  <si>
    <t>ことを目的としている。</t>
    <rPh sb="3" eb="5">
      <t>モクテキ</t>
    </rPh>
    <phoneticPr fontId="4"/>
  </si>
  <si>
    <t>卸売業,小売業、金融業,保険業、不動産業,物品賃貸業、学術研究,専門・技術サービス業、宿泊業,飲食サービス業、</t>
    <rPh sb="0" eb="3">
      <t>オロシウリギョウ</t>
    </rPh>
    <rPh sb="4" eb="7">
      <t>コウリギョウ</t>
    </rPh>
    <rPh sb="8" eb="10">
      <t>キンユウ</t>
    </rPh>
    <rPh sb="10" eb="11">
      <t>ギョウ</t>
    </rPh>
    <rPh sb="12" eb="15">
      <t>ホケンギョウ</t>
    </rPh>
    <rPh sb="16" eb="20">
      <t>フドウサンギョウ</t>
    </rPh>
    <rPh sb="21" eb="23">
      <t>ブッピン</t>
    </rPh>
    <rPh sb="23" eb="26">
      <t>チンタイギョウ</t>
    </rPh>
    <rPh sb="27" eb="29">
      <t>ガクジュツ</t>
    </rPh>
    <rPh sb="29" eb="31">
      <t>ケンキュウ</t>
    </rPh>
    <rPh sb="32" eb="34">
      <t>センモン</t>
    </rPh>
    <rPh sb="35" eb="37">
      <t>ギジュツ</t>
    </rPh>
    <rPh sb="41" eb="42">
      <t>ギョウ</t>
    </rPh>
    <rPh sb="43" eb="45">
      <t>シュクハク</t>
    </rPh>
    <rPh sb="45" eb="46">
      <t>ギョウ</t>
    </rPh>
    <rPh sb="47" eb="49">
      <t>インショク</t>
    </rPh>
    <rPh sb="53" eb="54">
      <t>ギョウ</t>
    </rPh>
    <phoneticPr fontId="4"/>
  </si>
  <si>
    <t>生活関連サービス業,娯楽業（その他の生活関連サービス業のうち家事サービス業を除く）、教育,学習支援業、医療,福祉、</t>
    <rPh sb="0" eb="2">
      <t>セイカツ</t>
    </rPh>
    <rPh sb="2" eb="4">
      <t>カンレン</t>
    </rPh>
    <rPh sb="8" eb="9">
      <t>ギョウ</t>
    </rPh>
    <rPh sb="10" eb="13">
      <t>ゴラクギョウ</t>
    </rPh>
    <rPh sb="16" eb="17">
      <t>タ</t>
    </rPh>
    <rPh sb="18" eb="20">
      <t>セイカツ</t>
    </rPh>
    <rPh sb="20" eb="22">
      <t>カンレン</t>
    </rPh>
    <rPh sb="26" eb="27">
      <t>ギョウ</t>
    </rPh>
    <rPh sb="30" eb="32">
      <t>カジ</t>
    </rPh>
    <rPh sb="36" eb="37">
      <t>ギョウ</t>
    </rPh>
    <rPh sb="38" eb="39">
      <t>ノゾ</t>
    </rPh>
    <rPh sb="42" eb="44">
      <t>キョウイク</t>
    </rPh>
    <rPh sb="45" eb="47">
      <t>ガクシュウ</t>
    </rPh>
    <rPh sb="47" eb="49">
      <t>シエン</t>
    </rPh>
    <rPh sb="49" eb="50">
      <t>ギョウ</t>
    </rPh>
    <rPh sb="51" eb="53">
      <t>イリョウ</t>
    </rPh>
    <rPh sb="54" eb="56">
      <t>フクシ</t>
    </rPh>
    <phoneticPr fontId="4"/>
  </si>
  <si>
    <t>複合サービス事業、サービス業（他に分類されないもの）において、常時５人以上の常用労働者を雇用する県内事業所の中</t>
    <rPh sb="6" eb="7">
      <t>ジ</t>
    </rPh>
    <rPh sb="44" eb="46">
      <t>コヨウ</t>
    </rPh>
    <rPh sb="48" eb="50">
      <t>ケンナイ</t>
    </rPh>
    <rPh sb="50" eb="53">
      <t>ジギョウショ</t>
    </rPh>
    <rPh sb="54" eb="55">
      <t>ナカ</t>
    </rPh>
    <phoneticPr fontId="4"/>
  </si>
  <si>
    <t>もの（税込み）をいう。</t>
  </si>
  <si>
    <t>｢きまって支給する給与（定期給与）」とは、労働協約、就業規則等によってあらかじめ定められている支給条件、</t>
  </si>
  <si>
    <t>｢所定外給与（超過労働給与）」とは、所定の労働時間を超える労働に対して支給される給与や、休日労働、深夜労働</t>
    <rPh sb="51" eb="53">
      <t>ロウドウ</t>
    </rPh>
    <phoneticPr fontId="4"/>
  </si>
  <si>
    <t>の時間は含めない。</t>
  </si>
  <si>
    <t>ある。</t>
  </si>
  <si>
    <t>にはならないが、１日のうち１時間でも就業すれば出勤日となる。２歴日にわたって働いた場合、出勤日数は２出勤日</t>
    <rPh sb="50" eb="52">
      <t>シュッキン</t>
    </rPh>
    <rPh sb="52" eb="53">
      <t>ビ</t>
    </rPh>
    <phoneticPr fontId="4"/>
  </si>
  <si>
    <t>｢パートタイム労働者」とは、常用労働者のうち次のいずれかに該当する労働者のことである。</t>
  </si>
  <si>
    <t>この調査結果の数値は、調査事業所からの報告をもとにして本県の規模５人以上のすべての事業所に対応するよう復元して</t>
    <rPh sb="2" eb="4">
      <t>チョウサ</t>
    </rPh>
    <rPh sb="4" eb="6">
      <t>ケッカ</t>
    </rPh>
    <rPh sb="7" eb="9">
      <t>スウチ</t>
    </rPh>
    <rPh sb="11" eb="13">
      <t>チョウサ</t>
    </rPh>
    <rPh sb="13" eb="16">
      <t>ジギョウショ</t>
    </rPh>
    <rPh sb="19" eb="21">
      <t>ホウコク</t>
    </rPh>
    <rPh sb="27" eb="29">
      <t>ホンケン</t>
    </rPh>
    <rPh sb="30" eb="32">
      <t>キボ</t>
    </rPh>
    <rPh sb="33" eb="34">
      <t>ニン</t>
    </rPh>
    <rPh sb="34" eb="36">
      <t>イジョウ</t>
    </rPh>
    <rPh sb="41" eb="44">
      <t>ジギョウショ</t>
    </rPh>
    <rPh sb="45" eb="46">
      <t>タイ</t>
    </rPh>
    <rPh sb="46" eb="47">
      <t>オウ</t>
    </rPh>
    <rPh sb="51" eb="53">
      <t>フクゲン</t>
    </rPh>
    <phoneticPr fontId="4"/>
  </si>
  <si>
    <r>
      <t>「Ｘ」　調査事業所</t>
    </r>
    <r>
      <rPr>
        <sz val="9"/>
        <rFont val="ＭＳ Ｐゴシック"/>
        <family val="3"/>
        <charset val="128"/>
      </rPr>
      <t>数</t>
    </r>
    <r>
      <rPr>
        <sz val="9"/>
        <rFont val="ゴシック"/>
        <family val="3"/>
        <charset val="128"/>
      </rPr>
      <t>が少ないため公表しない。</t>
    </r>
    <rPh sb="4" eb="6">
      <t>チョウサ</t>
    </rPh>
    <rPh sb="6" eb="9">
      <t>ジギョウショ</t>
    </rPh>
    <rPh sb="9" eb="10">
      <t>スウ</t>
    </rPh>
    <rPh sb="11" eb="12">
      <t>スク</t>
    </rPh>
    <rPh sb="16" eb="18">
      <t>コウヒョウ</t>
    </rPh>
    <phoneticPr fontId="4"/>
  </si>
  <si>
    <t>調査産業計には調査対象事業所が僅少のために公表しない産業も含めて算定している。</t>
    <phoneticPr fontId="4"/>
  </si>
  <si>
    <t>｢出勤日数」とは、調査期間中に労働者が実際に出勤した日数である。有給であっても事業所に出勤しない日は出勤日</t>
    <rPh sb="1" eb="3">
      <t>シュッキン</t>
    </rPh>
    <rPh sb="3" eb="5">
      <t>ニッスウ</t>
    </rPh>
    <rPh sb="50" eb="52">
      <t>シュッキン</t>
    </rPh>
    <rPh sb="52" eb="53">
      <t>ビ</t>
    </rPh>
    <phoneticPr fontId="4"/>
  </si>
  <si>
    <t>｢現金給与総額」とは、｢きまって支給する給与」と｢特別に支払われた給与」との合計額である。</t>
    <rPh sb="16" eb="18">
      <t>シキュウ</t>
    </rPh>
    <rPh sb="28" eb="30">
      <t>シハラ</t>
    </rPh>
    <phoneticPr fontId="4"/>
  </si>
  <si>
    <t>算定方法によって支給される給与でいわゆる基本給、超過労働給与等の各種手当を含む。</t>
    <rPh sb="20" eb="23">
      <t>キホンキュウ</t>
    </rPh>
    <phoneticPr fontId="4"/>
  </si>
  <si>
    <t>に対して支給される給与。時間外手当、早朝出勤手当、休日出勤手当、深夜手当等である。</t>
    <rPh sb="29" eb="31">
      <t>テア</t>
    </rPh>
    <rPh sb="32" eb="34">
      <t>シンヤ</t>
    </rPh>
    <rPh sb="34" eb="36">
      <t>テア</t>
    </rPh>
    <rPh sb="36" eb="37">
      <t>トウ</t>
    </rPh>
    <phoneticPr fontId="4"/>
  </si>
  <si>
    <t>｢特別に支払われた給与（特別給与）」とは労働協約、就業規則等によらず、一時的又は突発的事由に基づき労働者に</t>
    <rPh sb="20" eb="22">
      <t>ロウドウ</t>
    </rPh>
    <rPh sb="22" eb="24">
      <t>キョウヤク</t>
    </rPh>
    <rPh sb="25" eb="27">
      <t>シュウギョウ</t>
    </rPh>
    <rPh sb="27" eb="29">
      <t>キソク</t>
    </rPh>
    <rPh sb="29" eb="30">
      <t>トウ</t>
    </rPh>
    <rPh sb="35" eb="38">
      <t>イチジテキ</t>
    </rPh>
    <rPh sb="38" eb="39">
      <t>マタ</t>
    </rPh>
    <rPh sb="40" eb="43">
      <t>トッパツテキ</t>
    </rPh>
    <rPh sb="43" eb="44">
      <t>ジ</t>
    </rPh>
    <rPh sb="44" eb="45">
      <t>ヨシ</t>
    </rPh>
    <rPh sb="46" eb="47">
      <t>モト</t>
    </rPh>
    <rPh sb="49" eb="52">
      <t>ロウドウシャ</t>
    </rPh>
    <phoneticPr fontId="4"/>
  </si>
  <si>
    <t>支払われた給与又は労働協約、就業規則等によりあらかじめ支給条件、算定方法が定められている給与で以下に該当</t>
    <rPh sb="7" eb="8">
      <t>マタ</t>
    </rPh>
    <rPh sb="9" eb="11">
      <t>ロウドウ</t>
    </rPh>
    <rPh sb="11" eb="13">
      <t>キョウヤク</t>
    </rPh>
    <rPh sb="14" eb="16">
      <t>シュウギョウ</t>
    </rPh>
    <rPh sb="16" eb="18">
      <t>キソク</t>
    </rPh>
    <rPh sb="18" eb="19">
      <t>トウ</t>
    </rPh>
    <rPh sb="44" eb="46">
      <t>キュウヨ</t>
    </rPh>
    <rPh sb="47" eb="49">
      <t>イカ</t>
    </rPh>
    <rPh sb="50" eb="52">
      <t>ガイトウ</t>
    </rPh>
    <phoneticPr fontId="4"/>
  </si>
  <si>
    <t>①夏冬の賞与、期末手当等の一時金</t>
    <rPh sb="1" eb="2">
      <t>ナツ</t>
    </rPh>
    <rPh sb="2" eb="3">
      <t>フユ</t>
    </rPh>
    <rPh sb="4" eb="6">
      <t>ショウヨ</t>
    </rPh>
    <rPh sb="7" eb="9">
      <t>キマツ</t>
    </rPh>
    <rPh sb="9" eb="11">
      <t>テア</t>
    </rPh>
    <rPh sb="11" eb="12">
      <t>トウ</t>
    </rPh>
    <rPh sb="13" eb="16">
      <t>イチジキン</t>
    </rPh>
    <phoneticPr fontId="4"/>
  </si>
  <si>
    <t>②支給事由の発生が不定期なもの</t>
    <rPh sb="1" eb="3">
      <t>シキュウ</t>
    </rPh>
    <rPh sb="3" eb="4">
      <t>ジ</t>
    </rPh>
    <rPh sb="4" eb="5">
      <t>ヨシ</t>
    </rPh>
    <rPh sb="6" eb="8">
      <t>ハッセイ</t>
    </rPh>
    <rPh sb="9" eb="12">
      <t>フテイキ</t>
    </rPh>
    <phoneticPr fontId="4"/>
  </si>
  <si>
    <t>④いわゆるベースアップの差額追給分</t>
    <rPh sb="12" eb="14">
      <t>サガク</t>
    </rPh>
    <rPh sb="14" eb="16">
      <t>ツイキュウ</t>
    </rPh>
    <rPh sb="16" eb="17">
      <t>ブン</t>
    </rPh>
    <phoneticPr fontId="4"/>
  </si>
  <si>
    <t>｢実労働時間」とは、調査期間中に労働者が実際に労働した時間数のことである。休憩時間は、給与支給の有無に</t>
    <rPh sb="48" eb="50">
      <t>ウム</t>
    </rPh>
    <phoneticPr fontId="4"/>
  </si>
  <si>
    <t>かかわらず除かれるが、運輸関係労働者等にみられる手待ち時間は含める。本来の職務外として行われる宿日直</t>
    <rPh sb="47" eb="48">
      <t>シュク</t>
    </rPh>
    <rPh sb="48" eb="50">
      <t>ニッチョク</t>
    </rPh>
    <phoneticPr fontId="4"/>
  </si>
  <si>
    <t>｢現金給与」とは、賃金、給与、手当、賞与その他名称を問わず、労働の対償として使用者が労働者に通貨等で支払う</t>
    <rPh sb="13" eb="14">
      <t>ヨ</t>
    </rPh>
    <phoneticPr fontId="4"/>
  </si>
  <si>
    <t>｢所定内給与」とは、きまって支給する給与のうち所定外給与以外のものをいう。</t>
    <rPh sb="14" eb="16">
      <t>シキュウ</t>
    </rPh>
    <phoneticPr fontId="4"/>
  </si>
  <si>
    <t>卸売業，小売業</t>
    <phoneticPr fontId="17"/>
  </si>
  <si>
    <t>医　療，福　祉</t>
    <phoneticPr fontId="17"/>
  </si>
  <si>
    <t>卸売業，小売業</t>
    <phoneticPr fontId="17"/>
  </si>
  <si>
    <t>医　療，福　祉</t>
    <phoneticPr fontId="17"/>
  </si>
  <si>
    <t>不動産，物品賃貸業</t>
    <rPh sb="0" eb="3">
      <t>フドウサン</t>
    </rPh>
    <rPh sb="4" eb="6">
      <t>ブッピン</t>
    </rPh>
    <rPh sb="6" eb="8">
      <t>チンタイ</t>
    </rPh>
    <rPh sb="8" eb="9">
      <t>ギョウ</t>
    </rPh>
    <phoneticPr fontId="17"/>
  </si>
  <si>
    <t>名目賃金指数（現金給与総額）　　（事業所規模5人以上）</t>
    <rPh sb="0" eb="2">
      <t>メイモク</t>
    </rPh>
    <rPh sb="2" eb="4">
      <t>チンギン</t>
    </rPh>
    <rPh sb="4" eb="6">
      <t>シスウ</t>
    </rPh>
    <rPh sb="7" eb="9">
      <t>ゲンキン</t>
    </rPh>
    <rPh sb="9" eb="11">
      <t>キュウヨ</t>
    </rPh>
    <rPh sb="11" eb="13">
      <t>ソウガク</t>
    </rPh>
    <rPh sb="17" eb="20">
      <t>ジギョウショ</t>
    </rPh>
    <rPh sb="20" eb="22">
      <t>キボ</t>
    </rPh>
    <rPh sb="23" eb="24">
      <t>ニン</t>
    </rPh>
    <rPh sb="24" eb="26">
      <t>イジョウ</t>
    </rPh>
    <phoneticPr fontId="17"/>
  </si>
  <si>
    <t>名目賃金指数（現金給与総額）　　（事業所規模30人以上）</t>
    <rPh sb="0" eb="2">
      <t>メイモク</t>
    </rPh>
    <rPh sb="2" eb="4">
      <t>チンギン</t>
    </rPh>
    <rPh sb="4" eb="6">
      <t>シスウ</t>
    </rPh>
    <rPh sb="7" eb="9">
      <t>ゲンキン</t>
    </rPh>
    <rPh sb="9" eb="11">
      <t>キュウヨ</t>
    </rPh>
    <rPh sb="11" eb="13">
      <t>ソウガク</t>
    </rPh>
    <rPh sb="17" eb="20">
      <t>ジギョウショ</t>
    </rPh>
    <rPh sb="20" eb="22">
      <t>キボ</t>
    </rPh>
    <rPh sb="24" eb="25">
      <t>ニン</t>
    </rPh>
    <rPh sb="25" eb="27">
      <t>イジョウ</t>
    </rPh>
    <phoneticPr fontId="17"/>
  </si>
  <si>
    <t>名目賃金指数（きまって支給する給与）　（事業所規模5人以上）</t>
    <rPh sb="0" eb="2">
      <t>メイモク</t>
    </rPh>
    <rPh sb="2" eb="4">
      <t>チンギン</t>
    </rPh>
    <rPh sb="4" eb="6">
      <t>シスウ</t>
    </rPh>
    <rPh sb="11" eb="13">
      <t>シキュウ</t>
    </rPh>
    <rPh sb="15" eb="17">
      <t>キュウヨ</t>
    </rPh>
    <rPh sb="20" eb="23">
      <t>ジギョウショ</t>
    </rPh>
    <rPh sb="23" eb="25">
      <t>キボ</t>
    </rPh>
    <rPh sb="26" eb="27">
      <t>ニン</t>
    </rPh>
    <rPh sb="27" eb="29">
      <t>イジョウ</t>
    </rPh>
    <phoneticPr fontId="17"/>
  </si>
  <si>
    <t>名目賃金指数（きまって支給する給与）　（事業所規模30人以上）</t>
    <rPh sb="0" eb="2">
      <t>メイモク</t>
    </rPh>
    <rPh sb="2" eb="4">
      <t>チンギン</t>
    </rPh>
    <rPh sb="4" eb="6">
      <t>シスウ</t>
    </rPh>
    <rPh sb="11" eb="13">
      <t>シキュウ</t>
    </rPh>
    <rPh sb="15" eb="17">
      <t>キュウヨ</t>
    </rPh>
    <rPh sb="20" eb="23">
      <t>ジギョウショ</t>
    </rPh>
    <rPh sb="23" eb="25">
      <t>キボ</t>
    </rPh>
    <rPh sb="27" eb="28">
      <t>ニン</t>
    </rPh>
    <rPh sb="28" eb="30">
      <t>イジョウ</t>
    </rPh>
    <phoneticPr fontId="17"/>
  </si>
  <si>
    <t>名目賃金指数（所定内給与）　　（事業所規模5人以上）</t>
    <rPh sb="0" eb="2">
      <t>メイモク</t>
    </rPh>
    <rPh sb="2" eb="4">
      <t>チンギン</t>
    </rPh>
    <rPh sb="4" eb="6">
      <t>シスウ</t>
    </rPh>
    <rPh sb="7" eb="10">
      <t>ショテイナイ</t>
    </rPh>
    <rPh sb="10" eb="12">
      <t>キュウヨ</t>
    </rPh>
    <rPh sb="16" eb="19">
      <t>ジギョウショ</t>
    </rPh>
    <rPh sb="19" eb="21">
      <t>キボ</t>
    </rPh>
    <rPh sb="22" eb="23">
      <t>ニン</t>
    </rPh>
    <rPh sb="23" eb="25">
      <t>イジョウ</t>
    </rPh>
    <phoneticPr fontId="17"/>
  </si>
  <si>
    <t>名目賃金指数（所定内給与）　　（事業所規模30人以上）</t>
    <rPh sb="0" eb="2">
      <t>メイモク</t>
    </rPh>
    <rPh sb="2" eb="4">
      <t>チンギン</t>
    </rPh>
    <rPh sb="4" eb="6">
      <t>シスウ</t>
    </rPh>
    <rPh sb="7" eb="10">
      <t>ショテイナイ</t>
    </rPh>
    <rPh sb="10" eb="12">
      <t>キュウヨ</t>
    </rPh>
    <rPh sb="16" eb="19">
      <t>ジギョウショ</t>
    </rPh>
    <rPh sb="19" eb="21">
      <t>キボ</t>
    </rPh>
    <rPh sb="23" eb="24">
      <t>ニン</t>
    </rPh>
    <rPh sb="24" eb="26">
      <t>イジョウ</t>
    </rPh>
    <phoneticPr fontId="17"/>
  </si>
  <si>
    <t>現金給与総額</t>
    <rPh sb="0" eb="6">
      <t>ゲンキンキュウヨソウガク</t>
    </rPh>
    <phoneticPr fontId="17"/>
  </si>
  <si>
    <t>きまって支給する給与</t>
    <rPh sb="4" eb="6">
      <t>シキュウ</t>
    </rPh>
    <rPh sb="8" eb="10">
      <t>キュウヨ</t>
    </rPh>
    <phoneticPr fontId="17"/>
  </si>
  <si>
    <t>指　数</t>
    <rPh sb="0" eb="1">
      <t>ユビ</t>
    </rPh>
    <rPh sb="2" eb="3">
      <t>スウ</t>
    </rPh>
    <phoneticPr fontId="17"/>
  </si>
  <si>
    <t>対前年同月比</t>
    <rPh sb="0" eb="1">
      <t>タイ</t>
    </rPh>
    <rPh sb="1" eb="3">
      <t>ゼンネン</t>
    </rPh>
    <rPh sb="3" eb="6">
      <t>ドウゲツヒ</t>
    </rPh>
    <phoneticPr fontId="17"/>
  </si>
  <si>
    <t>　　 実質賃金指数（現金給与総額、きまって支給する給与）　（事業所規模5人以上）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</si>
  <si>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実質賃金指数（現金給与総額、きまって支給する給与）　（事業所規模30人以上）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</si>
  <si>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「△」･････減少</t>
    <phoneticPr fontId="4"/>
  </si>
  <si>
    <t>③３カ月を超える期間で算定される手当等（６カ月分支払われる通勤手当等）</t>
    <rPh sb="3" eb="4">
      <t>ゲツ</t>
    </rPh>
    <rPh sb="5" eb="6">
      <t>コ</t>
    </rPh>
    <rPh sb="8" eb="10">
      <t>キカン</t>
    </rPh>
    <rPh sb="11" eb="13">
      <t>サンテイ</t>
    </rPh>
    <rPh sb="16" eb="19">
      <t>テアテトウ</t>
    </rPh>
    <rPh sb="22" eb="23">
      <t>ゲツ</t>
    </rPh>
    <rPh sb="23" eb="24">
      <t>ブン</t>
    </rPh>
    <rPh sb="24" eb="26">
      <t>シハラ</t>
    </rPh>
    <rPh sb="29" eb="31">
      <t>ツウキン</t>
    </rPh>
    <rPh sb="31" eb="33">
      <t>テアテ</t>
    </rPh>
    <rPh sb="33" eb="34">
      <t>トウ</t>
    </rPh>
    <phoneticPr fontId="4"/>
  </si>
  <si>
    <t>①期間を定めずに、又は１カ月を超える期間を定めて雇われている者</t>
    <rPh sb="4" eb="5">
      <t>サダ</t>
    </rPh>
    <rPh sb="9" eb="10">
      <t>マタ</t>
    </rPh>
    <rPh sb="21" eb="22">
      <t>サダ</t>
    </rPh>
    <phoneticPr fontId="4"/>
  </si>
  <si>
    <t>経済産業統計ｸﾞﾙｰﾌﾟ（毎勤担当）</t>
    <rPh sb="0" eb="2">
      <t>ケイザイ</t>
    </rPh>
    <rPh sb="2" eb="4">
      <t>サンギョウ</t>
    </rPh>
    <rPh sb="4" eb="6">
      <t>トウケイ</t>
    </rPh>
    <rPh sb="13" eb="15">
      <t>マイキン</t>
    </rPh>
    <rPh sb="15" eb="17">
      <t>タントウ</t>
    </rPh>
    <phoneticPr fontId="4"/>
  </si>
  <si>
    <t>Ⅱ　　統　　計　　表</t>
    <rPh sb="3" eb="4">
      <t>オサム</t>
    </rPh>
    <rPh sb="6" eb="7">
      <t>ケイ</t>
    </rPh>
    <rPh sb="9" eb="10">
      <t>オモテ</t>
    </rPh>
    <phoneticPr fontId="14"/>
  </si>
  <si>
    <t>第７表　　指数表</t>
    <rPh sb="0" eb="1">
      <t>ダイ</t>
    </rPh>
    <rPh sb="2" eb="3">
      <t>ヒョウ</t>
    </rPh>
    <rPh sb="5" eb="7">
      <t>シスウ</t>
    </rPh>
    <rPh sb="7" eb="8">
      <t>ヒョウ</t>
    </rPh>
    <phoneticPr fontId="17"/>
  </si>
  <si>
    <t>第8表  就業形態別 賃金･労働時間･雇用</t>
    <rPh sb="0" eb="1">
      <t>ダイ</t>
    </rPh>
    <rPh sb="2" eb="3">
      <t>ヒョウ</t>
    </rPh>
    <rPh sb="5" eb="7">
      <t>シュウギョウ</t>
    </rPh>
    <rPh sb="7" eb="9">
      <t>ケイタイ</t>
    </rPh>
    <rPh sb="9" eb="10">
      <t>ベツ</t>
    </rPh>
    <rPh sb="11" eb="13">
      <t>チンギン</t>
    </rPh>
    <rPh sb="14" eb="16">
      <t>ロウドウ</t>
    </rPh>
    <rPh sb="16" eb="18">
      <t>ジカン</t>
    </rPh>
    <rPh sb="19" eb="21">
      <t>コヨウ</t>
    </rPh>
    <phoneticPr fontId="14"/>
  </si>
  <si>
    <t>(単位：円、時間、日、人）</t>
    <rPh sb="4" eb="5">
      <t>エン</t>
    </rPh>
    <rPh sb="6" eb="8">
      <t>ジカン</t>
    </rPh>
    <rPh sb="9" eb="10">
      <t>ニチ</t>
    </rPh>
    <rPh sb="11" eb="12">
      <t>ヒト</t>
    </rPh>
    <phoneticPr fontId="17"/>
  </si>
  <si>
    <t>調査事業所のうち30人以上の事業所の抽出は、従来の2～3年に一度行う総入替えから、毎年１月分調査</t>
    <phoneticPr fontId="4"/>
  </si>
  <si>
    <t xml:space="preserve"> </t>
    <phoneticPr fontId="4"/>
  </si>
  <si>
    <t>・</t>
    <phoneticPr fontId="4"/>
  </si>
  <si>
    <t>・</t>
    <phoneticPr fontId="4"/>
  </si>
  <si>
    <t>するもの。</t>
    <phoneticPr fontId="4"/>
  </si>
  <si>
    <t>｢総実労働時間」とは、｢所定内労働時間」と｢所定外労働時間」との合計である。</t>
    <phoneticPr fontId="4"/>
  </si>
  <si>
    <t>｢所定内労働時間」とは、事業所の就業規則等で定められた正規の始業時刻と終業時刻との間の実労働時間数のことで</t>
    <phoneticPr fontId="4"/>
  </si>
  <si>
    <t>｢所定外労働時間」とは、早出、残業、臨時の呼出、休日出勤等の実労働時間数のことである。</t>
    <phoneticPr fontId="4"/>
  </si>
  <si>
    <t>となる。また、１日に２度出勤したときは、１出勤日となる。</t>
    <phoneticPr fontId="4"/>
  </si>
  <si>
    <t>｢常用労働者」とは、次のうちいずれかに該当する労働者のことである。</t>
    <phoneticPr fontId="4"/>
  </si>
  <si>
    <t xml:space="preserve">  </t>
    <phoneticPr fontId="4"/>
  </si>
  <si>
    <t>②代表権を持たない重役、理事などの役員のうち、常時勤務して毎月給与の支払いを受けている者</t>
    <rPh sb="1" eb="4">
      <t>ダイヒョウケン</t>
    </rPh>
    <phoneticPr fontId="4"/>
  </si>
  <si>
    <t>③事業主の家族でその事業所に働いている人のうち、常時勤務して就業規則等に従い、毎月給与の支払いを受けている者</t>
    <rPh sb="48" eb="49">
      <t>ウ</t>
    </rPh>
    <rPh sb="53" eb="54">
      <t>モノ</t>
    </rPh>
    <phoneticPr fontId="4"/>
  </si>
  <si>
    <t>①１日の所定労働時間が一般の労働者より短い者</t>
    <phoneticPr fontId="4"/>
  </si>
  <si>
    <t>②１日の所定労働時間が一般の労働者と同じで、１週間の所定労働日数が一般の労働者より短い者</t>
    <phoneticPr fontId="4"/>
  </si>
  <si>
    <t>香川県政策部統計調査課</t>
  </si>
  <si>
    <t>ー 毎月勤労統計調査地方調査結果 ー</t>
    <rPh sb="14" eb="16">
      <t>ケッカ</t>
    </rPh>
    <phoneticPr fontId="4"/>
  </si>
  <si>
    <t>http://www.mhlw.go.jp/toukei/itiran/roudou/monthly/dl/maikin-partial-replacement.pdf</t>
    <phoneticPr fontId="4"/>
  </si>
  <si>
    <t>●国民所得、県民所得の推計</t>
    <phoneticPr fontId="4"/>
  </si>
  <si>
    <t>●最低賃金決定の資料</t>
    <phoneticPr fontId="4"/>
  </si>
  <si>
    <t>●内閣府の「月例経済報告」や「景気動向指数」等の景気判断資料</t>
    <phoneticPr fontId="4"/>
  </si>
  <si>
    <t>●労使間における労働時間、給与等の改訂の際の参考資料</t>
    <phoneticPr fontId="4"/>
  </si>
  <si>
    <t>●雇用保険や労災保険の保険給付額の改定</t>
    <phoneticPr fontId="4"/>
  </si>
  <si>
    <t>＊他にも色々な用途に使われています。</t>
  </si>
  <si>
    <t>ただし、事業所規模500人以上の事業所については、全数調査である。</t>
    <rPh sb="4" eb="7">
      <t>ジギョウショ</t>
    </rPh>
    <rPh sb="7" eb="9">
      <t>キボ</t>
    </rPh>
    <rPh sb="12" eb="15">
      <t>ニンイジョウ</t>
    </rPh>
    <rPh sb="16" eb="19">
      <t>ジギョウショ</t>
    </rPh>
    <rPh sb="25" eb="29">
      <t>ゼンスウチョウサ</t>
    </rPh>
    <phoneticPr fontId="4"/>
  </si>
  <si>
    <t>平成30年以降、抽出替えに伴うギャップ修正は行っていない。</t>
    <rPh sb="0" eb="2">
      <t>ヘイセイ</t>
    </rPh>
    <rPh sb="4" eb="7">
      <t>ネンイコウ</t>
    </rPh>
    <rPh sb="8" eb="11">
      <t>チュウシュツガ</t>
    </rPh>
    <rPh sb="13" eb="14">
      <t>トモナ</t>
    </rPh>
    <rPh sb="19" eb="21">
      <t>シュウセイ</t>
    </rPh>
    <rPh sb="22" eb="23">
      <t>オコナ</t>
    </rPh>
    <phoneticPr fontId="4"/>
  </si>
  <si>
    <t>から無作為抽出された約600事業所である。（農業、林業、漁業は除く。）</t>
    <phoneticPr fontId="4"/>
  </si>
  <si>
    <t xml:space="preserve"> 第 １ 表  月 間 現 金 給 与 額</t>
    <phoneticPr fontId="14"/>
  </si>
  <si>
    <t>産　 　  　業</t>
    <phoneticPr fontId="14"/>
  </si>
  <si>
    <t>現金給与総額</t>
    <phoneticPr fontId="14"/>
  </si>
  <si>
    <t xml:space="preserve"> きまって支給する</t>
    <phoneticPr fontId="14"/>
  </si>
  <si>
    <t xml:space="preserve"> 特別に支払われた
</t>
    <phoneticPr fontId="14"/>
  </si>
  <si>
    <t>所 定 内 給 与</t>
  </si>
  <si>
    <t>所 定 外 給 与</t>
  </si>
  <si>
    <t>前年比</t>
  </si>
  <si>
    <t>給与</t>
    <rPh sb="0" eb="2">
      <t>キュウヨ</t>
    </rPh>
    <phoneticPr fontId="17"/>
  </si>
  <si>
    <t xml:space="preserve"> 給与</t>
    <phoneticPr fontId="17"/>
  </si>
  <si>
    <t>事業所規模５人以上</t>
    <rPh sb="0" eb="2">
      <t>ジギョウ</t>
    </rPh>
    <rPh sb="2" eb="3">
      <t>ショ</t>
    </rPh>
    <rPh sb="3" eb="5">
      <t>キボ</t>
    </rPh>
    <rPh sb="6" eb="7">
      <t>ニン</t>
    </rPh>
    <rPh sb="7" eb="9">
      <t>イジョウ</t>
    </rPh>
    <phoneticPr fontId="14"/>
  </si>
  <si>
    <t>円</t>
  </si>
  <si>
    <t xml:space="preserve">％ </t>
  </si>
  <si>
    <t xml:space="preserve"> </t>
    <phoneticPr fontId="14"/>
  </si>
  <si>
    <t xml:space="preserve"> 第 ２ 表  月 間 実 労 働 時 間 及 び 出 勤 日 数</t>
    <phoneticPr fontId="14"/>
  </si>
  <si>
    <t>産　　　　業</t>
  </si>
  <si>
    <t>総 実 労 働 時 間</t>
  </si>
  <si>
    <t>出  勤  日  数</t>
  </si>
  <si>
    <t>所定内労働時間</t>
    <phoneticPr fontId="14"/>
  </si>
  <si>
    <t>所定外労働時間</t>
    <phoneticPr fontId="14"/>
  </si>
  <si>
    <t>前年差</t>
  </si>
  <si>
    <t>　時間</t>
  </si>
  <si>
    <t>時間</t>
  </si>
  <si>
    <t>日</t>
  </si>
  <si>
    <t xml:space="preserve">日 </t>
  </si>
  <si>
    <t xml:space="preserve"> 第 ３ 表  常 用 雇 用 及 び 労 働 異 動 率</t>
    <phoneticPr fontId="14"/>
  </si>
  <si>
    <t>千人</t>
  </si>
  <si>
    <t>％</t>
  </si>
  <si>
    <t xml:space="preserve">ﾎﾟｲﾝﾄ </t>
  </si>
  <si>
    <t>【参考資料】 共通事業所による前年同月比の参考提供について</t>
    <phoneticPr fontId="17"/>
  </si>
  <si>
    <t>（注１）共通事業所とは、「前年同月分」及び「当月分」ともに集計対象となった調査対象事業所のことである。</t>
    <phoneticPr fontId="17"/>
  </si>
  <si>
    <t xml:space="preserve">        共通事業所に限定した集計が可能となった。</t>
    <phoneticPr fontId="17"/>
  </si>
  <si>
    <t>（注２）共通事業所集計では、同一事業所の平均賃金などの変化をみるためのものであり、労働者数の変化の影響を</t>
    <phoneticPr fontId="17"/>
  </si>
  <si>
    <t>　  　　除くため、前年同月も当月の労働者数をもとに月々の平均賃金などを計算している。</t>
    <phoneticPr fontId="17"/>
  </si>
  <si>
    <t>（注３）共通事業所のみを用いて集計を行っているため、本系列（全ての調査対象事業所のデータを用いて作成した</t>
    <phoneticPr fontId="17"/>
  </si>
  <si>
    <t>　　　　集計）に比べ、サンプルサイズが小さくなることに留意が必要である。</t>
    <phoneticPr fontId="17"/>
  </si>
  <si>
    <t>（調査産業計、事業所規模5人以上）（単位：％）</t>
    <phoneticPr fontId="17"/>
  </si>
  <si>
    <t>現金給与総額</t>
    <phoneticPr fontId="17"/>
  </si>
  <si>
    <t>きまって
支給する給与</t>
    <phoneticPr fontId="17"/>
  </si>
  <si>
    <t>所定内
給与</t>
    <phoneticPr fontId="17"/>
  </si>
  <si>
    <t>総実労働時間</t>
    <phoneticPr fontId="17"/>
  </si>
  <si>
    <t>所定内
労働時間</t>
    <phoneticPr fontId="17"/>
  </si>
  <si>
    <t>所定外
労働時間</t>
    <phoneticPr fontId="17"/>
  </si>
  <si>
    <t>　  　　平成30年から部分入替え方式の導入に伴い、常に一部の調査事業所が前年も調査対象となっていることから、</t>
    <rPh sb="17" eb="19">
      <t>ホウシキ</t>
    </rPh>
    <phoneticPr fontId="17"/>
  </si>
  <si>
    <t>https://www.pref.kagawa.lg.jp/tokei/</t>
    <phoneticPr fontId="4"/>
  </si>
  <si>
    <t>労 働 者 総 数</t>
    <rPh sb="0" eb="1">
      <t>ロウ</t>
    </rPh>
    <rPh sb="2" eb="3">
      <t>ドウ</t>
    </rPh>
    <rPh sb="4" eb="5">
      <t>モノ</t>
    </rPh>
    <rPh sb="6" eb="7">
      <t>フサ</t>
    </rPh>
    <rPh sb="8" eb="9">
      <t>カズ</t>
    </rPh>
    <phoneticPr fontId="18"/>
  </si>
  <si>
    <t>入　職　率</t>
    <phoneticPr fontId="14"/>
  </si>
  <si>
    <t>離　職　率</t>
    <phoneticPr fontId="14"/>
  </si>
  <si>
    <t>一般労働者</t>
    <phoneticPr fontId="14"/>
  </si>
  <si>
    <t>ﾊﾟｰﾄﾀｲﾑ労働者</t>
    <phoneticPr fontId="14"/>
  </si>
  <si>
    <t>（2020年平均＝100）</t>
    <rPh sb="5" eb="6">
      <t>ネン</t>
    </rPh>
    <rPh sb="6" eb="8">
      <t>ヘイキン</t>
    </rPh>
    <phoneticPr fontId="17"/>
  </si>
  <si>
    <t>(令和４年１月分発表分から各指数の基準年を2015年から2020年に更新）</t>
    <rPh sb="1" eb="3">
      <t>レイワ</t>
    </rPh>
    <rPh sb="4" eb="5">
      <t>ネン</t>
    </rPh>
    <rPh sb="6" eb="7">
      <t>ガツ</t>
    </rPh>
    <rPh sb="7" eb="8">
      <t>ブン</t>
    </rPh>
    <rPh sb="8" eb="10">
      <t>ハッピョウ</t>
    </rPh>
    <rPh sb="10" eb="11">
      <t>ブン</t>
    </rPh>
    <rPh sb="13" eb="14">
      <t>カク</t>
    </rPh>
    <rPh sb="14" eb="16">
      <t>シスウ</t>
    </rPh>
    <rPh sb="17" eb="19">
      <t>キジュン</t>
    </rPh>
    <rPh sb="19" eb="20">
      <t>ネン</t>
    </rPh>
    <rPh sb="25" eb="26">
      <t>ネン</t>
    </rPh>
    <rPh sb="32" eb="33">
      <t>ネン</t>
    </rPh>
    <rPh sb="34" eb="36">
      <t>コウシン</t>
    </rPh>
    <phoneticPr fontId="4"/>
  </si>
  <si>
    <t>で行う部分入替え（１月分は入替え前も調査）に平成30年から変更した。</t>
    <phoneticPr fontId="4"/>
  </si>
  <si>
    <t>＊部分入れ替えの詳細は、次を参照</t>
    <phoneticPr fontId="4"/>
  </si>
  <si>
    <t>共通事業所集計（当月と前年同月の両方が集計対象となっている事業所が対象）における対前年同月</t>
    <rPh sb="29" eb="32">
      <t>ジギョウショ</t>
    </rPh>
    <rPh sb="33" eb="35">
      <t>タイショウ</t>
    </rPh>
    <phoneticPr fontId="4"/>
  </si>
  <si>
    <t>増減率は、当月又は前年同月の実数のどちらかが0の場合は、対前年同月増減率は0.0％と記載される</t>
    <rPh sb="42" eb="44">
      <t>キサイ</t>
    </rPh>
    <phoneticPr fontId="4"/>
  </si>
  <si>
    <t>ことがある。</t>
    <phoneticPr fontId="4"/>
  </si>
  <si>
    <t>　　 　　 ７</t>
  </si>
  <si>
    <t>　　 　　 ８</t>
  </si>
  <si>
    <t>　　 　　 11</t>
  </si>
  <si>
    <r>
      <t>指数は令和２（2020）年平均＝100としている</t>
    </r>
    <r>
      <rPr>
        <b/>
        <sz val="9"/>
        <rFont val="ＭＳ Ｐゴシック"/>
        <family val="3"/>
        <charset val="128"/>
        <scheme val="minor"/>
      </rPr>
      <t>。</t>
    </r>
    <rPh sb="0" eb="2">
      <t>シスウ</t>
    </rPh>
    <rPh sb="3" eb="5">
      <t>レイワ</t>
    </rPh>
    <rPh sb="12" eb="15">
      <t>ネンヘイキン</t>
    </rPh>
    <phoneticPr fontId="4"/>
  </si>
  <si>
    <r>
      <t>●</t>
    </r>
    <r>
      <rPr>
        <sz val="10"/>
        <rFont val="ＭＳ Ｐゴシック"/>
        <family val="3"/>
        <charset val="128"/>
        <scheme val="minor"/>
      </rPr>
      <t>I L O</t>
    </r>
    <r>
      <rPr>
        <sz val="10"/>
        <rFont val="ＭＳ Ｐゴシック"/>
        <family val="3"/>
        <charset val="128"/>
      </rPr>
      <t>等の国際機関への紹介</t>
    </r>
    <phoneticPr fontId="4"/>
  </si>
  <si>
    <t/>
  </si>
  <si>
    <t>事業所規模  常用労働者３０人以上</t>
    <phoneticPr fontId="4"/>
  </si>
  <si>
    <t>　　 　　 ５</t>
    <phoneticPr fontId="4"/>
  </si>
  <si>
    <t>香川の雇用、給与及び労働時間の動き</t>
    <rPh sb="0" eb="2">
      <t>カガワ</t>
    </rPh>
    <rPh sb="3" eb="5">
      <t>コヨウ</t>
    </rPh>
    <rPh sb="6" eb="8">
      <t>キュウヨ</t>
    </rPh>
    <rPh sb="8" eb="9">
      <t>オヨ</t>
    </rPh>
    <rPh sb="10" eb="12">
      <t>ロウドウ</t>
    </rPh>
    <rPh sb="12" eb="14">
      <t>ジカン</t>
    </rPh>
    <rPh sb="15" eb="16">
      <t>ウゴ</t>
    </rPh>
    <phoneticPr fontId="4"/>
  </si>
  <si>
    <t>この調査は、統計法に基づく基幹統計として、雇用、給与及び労働時間について、香川県における毎月の変動を明らかにする</t>
    <rPh sb="2" eb="4">
      <t>チョウサ</t>
    </rPh>
    <rPh sb="6" eb="9">
      <t>トウケイホウ</t>
    </rPh>
    <rPh sb="10" eb="11">
      <t>モト</t>
    </rPh>
    <rPh sb="13" eb="15">
      <t>キカン</t>
    </rPh>
    <rPh sb="15" eb="17">
      <t>トウケイ</t>
    </rPh>
    <rPh sb="21" eb="23">
      <t>コヨウ</t>
    </rPh>
    <rPh sb="24" eb="26">
      <t>キュウヨ</t>
    </rPh>
    <rPh sb="26" eb="27">
      <t>オヨ</t>
    </rPh>
    <rPh sb="28" eb="30">
      <t>ロウドウ</t>
    </rPh>
    <rPh sb="30" eb="32">
      <t>ジカン</t>
    </rPh>
    <rPh sb="37" eb="40">
      <t>カガワケン</t>
    </rPh>
    <rPh sb="50" eb="51">
      <t>アキ</t>
    </rPh>
    <phoneticPr fontId="4"/>
  </si>
  <si>
    <t>に基づき更新（ベンチマーク更新）した。ベンチマーク更新に伴い常用雇用指数及びその前年同月比等は、</t>
    <phoneticPr fontId="4"/>
  </si>
  <si>
    <t>令和６年１月分公表時に、労働者数推計を当時利用できる最新のデータ（令和３年経済センサス－活動調査）</t>
    <rPh sb="0" eb="2">
      <t>レイワ</t>
    </rPh>
    <rPh sb="3" eb="4">
      <t>ネン</t>
    </rPh>
    <rPh sb="5" eb="7">
      <t>ガツブン</t>
    </rPh>
    <rPh sb="7" eb="9">
      <t>コウヒョウ</t>
    </rPh>
    <rPh sb="9" eb="10">
      <t>ジ</t>
    </rPh>
    <rPh sb="12" eb="14">
      <t>ロウドウ</t>
    </rPh>
    <rPh sb="14" eb="15">
      <t>シャ</t>
    </rPh>
    <rPh sb="15" eb="16">
      <t>スウ</t>
    </rPh>
    <rPh sb="16" eb="18">
      <t>スイケイ</t>
    </rPh>
    <rPh sb="19" eb="21">
      <t>トウジ</t>
    </rPh>
    <rPh sb="21" eb="23">
      <t>リヨウ</t>
    </rPh>
    <rPh sb="26" eb="28">
      <t>サイシン</t>
    </rPh>
    <rPh sb="33" eb="35">
      <t>レイワ</t>
    </rPh>
    <rPh sb="36" eb="37">
      <t>ネン</t>
    </rPh>
    <rPh sb="37" eb="39">
      <t>ケイザイ</t>
    </rPh>
    <rPh sb="44" eb="46">
      <t>カツドウ</t>
    </rPh>
    <rPh sb="46" eb="48">
      <t>チョウサ</t>
    </rPh>
    <phoneticPr fontId="4"/>
  </si>
  <si>
    <t>これに伴い、令和４年１月分以降と比較できるように、令和３年12月分までの指数を、令和２年平均が100と</t>
    <phoneticPr fontId="4"/>
  </si>
  <si>
    <t>なるように改訂した。令和３年12月分までの増減率は、実質賃金指数を除き、改訂前の指数で計算している</t>
    <phoneticPr fontId="4"/>
  </si>
  <si>
    <t>ため、改訂後の指数で計算した場合と必ずしも一致しない。</t>
    <phoneticPr fontId="4"/>
  </si>
  <si>
    <t>基準年の更新に伴い、令和４年１月分以降の調査結果は、令和３年12月分までとは異なるものとなる。</t>
    <phoneticPr fontId="4"/>
  </si>
  <si>
    <t>　　 　　 ３</t>
  </si>
  <si>
    <t>Tel  087-831-1111（内線2566）</t>
    <rPh sb="18" eb="20">
      <t>ナイセン</t>
    </rPh>
    <phoneticPr fontId="4"/>
  </si>
  <si>
    <t>平成25年10月に改定された日本標準産業分類に基づいて集計を行っている。</t>
    <rPh sb="0" eb="2">
      <t>ヘイセイ</t>
    </rPh>
    <rPh sb="4" eb="5">
      <t>ネン</t>
    </rPh>
    <rPh sb="7" eb="8">
      <t>ガツ</t>
    </rPh>
    <rPh sb="9" eb="11">
      <t>カイテイ</t>
    </rPh>
    <rPh sb="14" eb="16">
      <t>ニホン</t>
    </rPh>
    <rPh sb="16" eb="18">
      <t>ヒョウジュン</t>
    </rPh>
    <rPh sb="18" eb="20">
      <t>サンギョウ</t>
    </rPh>
    <rPh sb="20" eb="22">
      <t>ブンルイ</t>
    </rPh>
    <phoneticPr fontId="4"/>
  </si>
  <si>
    <t>　　 　　 ９</t>
    <phoneticPr fontId="4"/>
  </si>
  <si>
    <t>　　 　　 10</t>
    <phoneticPr fontId="4"/>
  </si>
  <si>
    <t>　　 　　 12</t>
    <phoneticPr fontId="4"/>
  </si>
  <si>
    <t>　令和４年平均</t>
    <phoneticPr fontId="4"/>
  </si>
  <si>
    <t>　  　５　</t>
    <phoneticPr fontId="17"/>
  </si>
  <si>
    <t>　  　６　</t>
    <phoneticPr fontId="4"/>
  </si>
  <si>
    <t xml:space="preserve"> 　 　５</t>
    <phoneticPr fontId="17"/>
  </si>
  <si>
    <t xml:space="preserve"> 　 　６</t>
    <phoneticPr fontId="4"/>
  </si>
  <si>
    <t>●労働者の雇用、給与及び労働時間の毎月の変動を明らかにすることを目的とした調査です。</t>
    <rPh sb="5" eb="7">
      <t>コヨウ</t>
    </rPh>
    <rPh sb="8" eb="11">
      <t>キュウヨオヨ</t>
    </rPh>
    <rPh sb="12" eb="16">
      <t>ロウドウジカン</t>
    </rPh>
    <rPh sb="37" eb="39">
      <t>チョウサ</t>
    </rPh>
    <phoneticPr fontId="4"/>
  </si>
  <si>
    <t xml:space="preserve">  令和７年１月</t>
    <rPh sb="2" eb="3">
      <t>レイ</t>
    </rPh>
    <rPh sb="3" eb="4">
      <t>ワ</t>
    </rPh>
    <phoneticPr fontId="4"/>
  </si>
  <si>
    <t>過去に遡って改訂している。賃金 、労働時間及びパートタイム労働者比率の令和６年の前年同月比等については、</t>
    <phoneticPr fontId="4"/>
  </si>
  <si>
    <t>令和５年にベンチマーク更新を実施した参考値を作成し、この参考値と令和６年の値を比較することにより</t>
    <phoneticPr fontId="4"/>
  </si>
  <si>
    <t>ベンチマーク更新の影響を取り除いて算出しているため、指数から算出した場合と一致しない。</t>
    <phoneticPr fontId="4"/>
  </si>
  <si>
    <t>結果数値は、すべて確報値である。</t>
    <phoneticPr fontId="4"/>
  </si>
  <si>
    <t>　　 　　 ２</t>
    <phoneticPr fontId="4"/>
  </si>
  <si>
    <t>　　 　　 ４</t>
  </si>
  <si>
    <t>　　 　　 ５</t>
  </si>
  <si>
    <t>・労働異動率では、入職率は1.43％、離職率は1.19％で、0.24ﾎﾟｲﾝﾄの入職超過となりました。</t>
  </si>
  <si>
    <t>・労働異動率では、入職率は1.32％、離職率は1.19％で、0.13ﾎﾟｲﾝﾄの入職超過となりました。</t>
  </si>
  <si>
    <t>令和７年６月分</t>
    <rPh sb="0" eb="2">
      <t>レイワ</t>
    </rPh>
    <rPh sb="3" eb="4">
      <t>ネン</t>
    </rPh>
    <rPh sb="5" eb="6">
      <t>ガツ</t>
    </rPh>
    <rPh sb="6" eb="7">
      <t>ブン</t>
    </rPh>
    <phoneticPr fontId="4"/>
  </si>
  <si>
    <t>-</t>
    <phoneticPr fontId="14"/>
  </si>
  <si>
    <t xml:space="preserve">  令和６年６月</t>
    <rPh sb="2" eb="3">
      <t>レイ</t>
    </rPh>
    <rPh sb="3" eb="4">
      <t>ワ</t>
    </rPh>
    <phoneticPr fontId="4"/>
  </si>
  <si>
    <t>　　 　　 ６</t>
  </si>
  <si>
    <t>・パートタイム労働者比率は26.1％で、前年同月差3.5ﾎﾟｲﾝﾄの減少となりました。</t>
    <phoneticPr fontId="4"/>
  </si>
  <si>
    <t>・パートタイム労働者比率は24.6％で、前年同月差1.7ﾎﾟｲﾝﾄの減少となりました。</t>
    <phoneticPr fontId="4"/>
  </si>
  <si>
    <t>・所定外労働時間は10.3時間で、前年同月比0.0％の同率となりました。</t>
    <phoneticPr fontId="4"/>
  </si>
  <si>
    <t>・一人平均月間現金給与総額は510,605円で、前年同月比11.6％の増加となりました。（11カ月連続増加）</t>
    <phoneticPr fontId="4"/>
  </si>
  <si>
    <t>・所定内労働時間は138.0時間で、前年同月比2.6％の増加となりました。（４カ月連続増加）</t>
    <phoneticPr fontId="4"/>
  </si>
  <si>
    <t>・常用労働者数は358,342人で、前年同月比0.9％の増加となりました。（５カ月連続増加）</t>
    <phoneticPr fontId="4"/>
  </si>
  <si>
    <t>・一人平均月間現金給与総額は594,625円で、前年同月比7.0％の増加となりました。（11カ月連続増加）</t>
    <phoneticPr fontId="4"/>
  </si>
  <si>
    <t>・所定外労働時間は11.8時間で、前年同月比5.6％の減少となりました。（６カ月連続減少）</t>
    <phoneticPr fontId="4"/>
  </si>
  <si>
    <t>・常用労働者数は204,590人で、前年同月比0.7％の増加となりました。（５カ月連続増加）</t>
    <phoneticPr fontId="4"/>
  </si>
  <si>
    <t>・一人平均月間総実労働時間は148.3時間で、前年同月比2.4％の増加となりました。（２カ月ぶりの増加）</t>
    <rPh sb="49" eb="51">
      <t>ゾウカ</t>
    </rPh>
    <phoneticPr fontId="4"/>
  </si>
  <si>
    <t>・所定内労働時間は138.8時間で、前年同月比1.7％の増加となりました。（２カ月ぶりの増加）</t>
    <rPh sb="44" eb="46">
      <t>ゾウカ</t>
    </rPh>
    <phoneticPr fontId="4"/>
  </si>
  <si>
    <t>発行日  令和７年８月29日</t>
    <rPh sb="0" eb="3">
      <t>ハッコウビ</t>
    </rPh>
    <rPh sb="5" eb="6">
      <t>レイ</t>
    </rPh>
    <rPh sb="6" eb="7">
      <t>ワ</t>
    </rPh>
    <rPh sb="8" eb="9">
      <t>ネン</t>
    </rPh>
    <rPh sb="10" eb="11">
      <t>ガツ</t>
    </rPh>
    <rPh sb="13" eb="14">
      <t>ニチ</t>
    </rPh>
    <phoneticPr fontId="4"/>
  </si>
  <si>
    <r>
      <t xml:space="preserve"> Ⅲ  全   国   結   果  </t>
    </r>
    <r>
      <rPr>
        <sz val="12"/>
        <rFont val="HGｺﾞｼｯｸE"/>
        <family val="3"/>
        <charset val="128"/>
      </rPr>
      <t>(令和７年６月分の確報値）</t>
    </r>
    <rPh sb="4" eb="5">
      <t>ゼン</t>
    </rPh>
    <rPh sb="8" eb="9">
      <t>コク</t>
    </rPh>
    <rPh sb="12" eb="13">
      <t>ムスブ</t>
    </rPh>
    <rPh sb="16" eb="17">
      <t>ハタシ</t>
    </rPh>
    <rPh sb="20" eb="21">
      <t>レイ</t>
    </rPh>
    <rPh sb="21" eb="22">
      <t>ワ</t>
    </rPh>
    <rPh sb="23" eb="24">
      <t>ネン</t>
    </rPh>
    <rPh sb="25" eb="26">
      <t>ガツ</t>
    </rPh>
    <rPh sb="26" eb="27">
      <t>ブン</t>
    </rPh>
    <rPh sb="28" eb="30">
      <t>カクホウ</t>
    </rPh>
    <rPh sb="30" eb="31">
      <t>チ</t>
    </rPh>
    <phoneticPr fontId="14"/>
  </si>
  <si>
    <t>・一人平均月間総実労働時間は150.6時間で、前年同月比1.2％の増加となりました。（２カ月ぶりの増加）</t>
    <rPh sb="49" eb="51">
      <t>ゾウカ</t>
    </rPh>
    <phoneticPr fontId="4"/>
  </si>
  <si>
    <t>・きまって支給する給与は270,791円で、前年同月比3.9％の増加となりました。（18カ月連続増加）</t>
    <phoneticPr fontId="4"/>
  </si>
  <si>
    <t>・所定内給与は251,634円で、前年同月比3.8％の増加となりました。（24カ月連続増加）</t>
    <phoneticPr fontId="4"/>
  </si>
  <si>
    <t>・きまって支給する給与は292,040円で、前年同月比2.8％の増加となりました。（18カ月連続増加）</t>
    <phoneticPr fontId="4"/>
  </si>
  <si>
    <t>・所定内給与は267,152円で、前年同月比2.5％の増加となりました。（18カ月連続増加）</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</si>
</sst>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0_);[Red]\(0.00\)"/>
    <numFmt numFmtId="177" formatCode="0.0;&quot;△ &quot;0.0"/>
    <numFmt numFmtId="178" formatCode="#,##0.0;&quot;△ &quot;#,##0.0"/>
    <numFmt numFmtId="179" formatCode="0.00;&quot;△ &quot;0.00"/>
    <numFmt numFmtId="180" formatCode="#,##0;&quot;△ &quot;#,##0"/>
    <numFmt numFmtId="181" formatCode="#,##0_);[Red]\(#,##0\)"/>
    <numFmt numFmtId="182" formatCode="#,##0_ "/>
    <numFmt numFmtId="183" formatCode="0.0_ "/>
    <numFmt numFmtId="184" formatCode="0.0"/>
    <numFmt numFmtId="185" formatCode="#,##0.0"/>
    <numFmt numFmtId="186" formatCode="#,##0.00;&quot;△&quot;#,##0.00"/>
    <numFmt numFmtId="187" formatCode="0.0_);[Red]\(0.0\)"/>
    <numFmt numFmtId="188" formatCode="#,##0.0;[Red]\-#,##0.0"/>
    <numFmt numFmtId="189" formatCode="0.00;[Red]0.00"/>
  </numFmts>
  <fonts count="75">
    <font>
      <sz val="10"/>
      <name val="ＭＳ Ｐゴシック"/>
      <family val="3"/>
      <charset val="128"/>
    </font>
    <font>
      <sz val="11"/>
      <color theme="1"/>
      <name val="ＭＳ Ｐゴシック"/>
      <family val="2"/>
      <charset val="128"/>
      <scheme val="minor"/>
    </font>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12"/>
      <name val="ＭＳ 明朝"/>
      <family val="1"/>
      <charset val="128"/>
    </font>
    <font>
      <sz val="10"/>
      <name val="ＭＳ 明朝"/>
      <family val="1"/>
      <charset val="128"/>
    </font>
    <font>
      <sz val="11"/>
      <name val="HGｺﾞｼｯｸE"/>
      <family val="3"/>
      <charset val="128"/>
    </font>
    <font>
      <sz val="14"/>
      <name val="HGｺﾞｼｯｸE"/>
      <family val="3"/>
      <charset val="128"/>
    </font>
    <font>
      <sz val="10"/>
      <name val="HGｺﾞｼｯｸE"/>
      <family val="3"/>
      <charset val="128"/>
    </font>
    <font>
      <sz val="9"/>
      <name val="ＭＳ 明朝"/>
      <family val="1"/>
      <charset val="128"/>
    </font>
    <font>
      <sz val="6"/>
      <name val="ＭＳ Ｐ明朝"/>
      <family val="1"/>
      <charset val="128"/>
    </font>
    <font>
      <sz val="9"/>
      <name val="ＭＳ Ｐ明朝"/>
      <family val="1"/>
      <charset val="128"/>
    </font>
    <font>
      <sz val="16"/>
      <name val="HGｺﾞｼｯｸE"/>
      <family val="3"/>
      <charset val="128"/>
    </font>
    <font>
      <sz val="11"/>
      <name val="ＭＳ 明朝"/>
      <family val="1"/>
      <charset val="128"/>
    </font>
    <font>
      <sz val="6"/>
      <name val="ＭＳ 明朝"/>
      <family val="1"/>
      <charset val="128"/>
    </font>
    <font>
      <sz val="11"/>
      <color indexed="10"/>
      <name val="ＭＳ Ｐゴシック"/>
      <family val="3"/>
      <charset val="128"/>
    </font>
    <font>
      <sz val="11"/>
      <color indexed="8"/>
      <name val="ＭＳ Ｐゴシック"/>
      <family val="3"/>
      <charset val="128"/>
    </font>
    <font>
      <sz val="8"/>
      <name val="ＭＳ Ｐ明朝"/>
      <family val="1"/>
      <charset val="128"/>
    </font>
    <font>
      <u/>
      <sz val="10"/>
      <color indexed="12"/>
      <name val="ＭＳ Ｐゴシック"/>
      <family val="3"/>
      <charset val="128"/>
    </font>
    <font>
      <sz val="9"/>
      <name val="ＭＳ Ｐゴシック"/>
      <family val="3"/>
      <charset val="128"/>
    </font>
    <font>
      <sz val="12"/>
      <name val="ＭＳ Ｐゴシック"/>
      <family val="3"/>
      <charset val="128"/>
    </font>
    <font>
      <b/>
      <sz val="1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10"/>
      <name val="ゴシック"/>
      <family val="3"/>
      <charset val="128"/>
    </font>
    <font>
      <b/>
      <sz val="10"/>
      <name val="ゴシック"/>
      <family val="3"/>
      <charset val="128"/>
    </font>
    <font>
      <sz val="9"/>
      <name val="ゴシック"/>
      <family val="3"/>
      <charset val="128"/>
    </font>
    <font>
      <b/>
      <sz val="9"/>
      <name val="ゴシック"/>
      <family val="3"/>
      <charset val="128"/>
    </font>
    <font>
      <sz val="8"/>
      <name val="ゴシック"/>
      <family val="3"/>
      <charset val="128"/>
    </font>
    <font>
      <sz val="7"/>
      <name val="ゴシック"/>
      <family val="3"/>
      <charset val="128"/>
    </font>
    <font>
      <sz val="6"/>
      <name val="ゴシック"/>
      <family val="3"/>
      <charset val="128"/>
    </font>
    <font>
      <sz val="9.5"/>
      <name val="ＭＳ Ｐ明朝"/>
      <family val="1"/>
      <charset val="128"/>
    </font>
    <font>
      <sz val="10"/>
      <name val="ＭＳ ゴシック"/>
      <family val="3"/>
      <charset val="128"/>
    </font>
    <font>
      <sz val="10"/>
      <name val="ＭＳ Ｐゴシック"/>
      <family val="3"/>
      <charset val="128"/>
      <scheme val="minor"/>
    </font>
    <font>
      <sz val="9"/>
      <name val="ＭＳ Ｐゴシック"/>
      <family val="3"/>
      <charset val="128"/>
      <scheme val="minor"/>
    </font>
    <font>
      <sz val="9.5"/>
      <name val="ＭＳ Ｐゴシック"/>
      <family val="3"/>
      <charset val="128"/>
      <scheme val="minor"/>
    </font>
    <font>
      <b/>
      <sz val="9.5"/>
      <name val="ＭＳ Ｐゴシック"/>
      <family val="3"/>
      <charset val="128"/>
    </font>
    <font>
      <sz val="9.5"/>
      <name val="ＭＳ Ｐゴシック"/>
      <family val="3"/>
      <charset val="128"/>
    </font>
    <font>
      <sz val="10.5"/>
      <name val="HGｺﾞｼｯｸE"/>
      <family val="3"/>
      <charset val="128"/>
    </font>
    <font>
      <sz val="9.5"/>
      <name val="ＭＳ ゴシック"/>
      <family val="3"/>
      <charset val="128"/>
    </font>
    <font>
      <sz val="14"/>
      <name val="ＭＳ 明朝"/>
      <family val="1"/>
      <charset val="128"/>
    </font>
    <font>
      <b/>
      <sz val="9"/>
      <name val="ゴッシク"/>
      <family val="3"/>
      <charset val="128"/>
    </font>
    <font>
      <sz val="9"/>
      <name val="ゴッシク"/>
      <family val="3"/>
      <charset val="128"/>
    </font>
    <font>
      <sz val="11"/>
      <name val="ＭＳ Ｐゴシック"/>
      <family val="3"/>
      <charset val="128"/>
      <scheme val="minor"/>
    </font>
    <font>
      <u/>
      <sz val="10"/>
      <name val="ＭＳ Ｐゴシック"/>
      <family val="3"/>
      <charset val="128"/>
      <scheme val="minor"/>
    </font>
    <font>
      <sz val="12"/>
      <name val="ＭＳ Ｐ明朝"/>
      <family val="1"/>
      <charset val="128"/>
    </font>
    <font>
      <sz val="12"/>
      <name val="ゴシック"/>
      <family val="3"/>
      <charset val="128"/>
    </font>
    <font>
      <sz val="18"/>
      <name val="HGｺﾞｼｯｸE"/>
      <family val="3"/>
      <charset val="128"/>
    </font>
    <font>
      <sz val="26"/>
      <name val="HGｺﾞｼｯｸE"/>
      <family val="3"/>
      <charset val="128"/>
    </font>
    <font>
      <u/>
      <sz val="10"/>
      <name val="ＭＳ Ｐゴシック"/>
      <family val="3"/>
      <charset val="128"/>
    </font>
    <font>
      <sz val="16"/>
      <name val="HGｺﾞｼｯｸM"/>
      <family val="3"/>
      <charset val="128"/>
    </font>
    <font>
      <sz val="12"/>
      <name val="HGｺﾞｼｯｸE"/>
      <family val="3"/>
      <charset val="128"/>
    </font>
    <font>
      <b/>
      <u/>
      <sz val="9"/>
      <name val="ＭＳ Ｐゴシック"/>
      <family val="3"/>
      <charset val="128"/>
      <scheme val="minor"/>
    </font>
    <font>
      <b/>
      <sz val="9"/>
      <name val="ＭＳ Ｐゴシック"/>
      <family val="3"/>
      <charset val="128"/>
      <scheme val="minor"/>
    </font>
    <font>
      <u/>
      <sz val="9"/>
      <name val="ＭＳ Ｐゴシック"/>
      <family val="3"/>
      <charset val="128"/>
    </font>
    <font>
      <sz val="9"/>
      <color theme="1"/>
      <name val="ＭＳ Ｐゴシック"/>
      <family val="3"/>
      <charset val="128"/>
    </font>
    <font>
      <sz val="11"/>
      <name val="HGSｺﾞｼｯｸE"/>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s>
  <cellStyleXfs count="333">
    <xf numFmtId="0" fontId="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7" fillId="0" borderId="0" applyFont="0" applyFill="0" applyBorder="0" applyAlignment="0" applyProtection="0"/>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xf numFmtId="0" fontId="5" fillId="0" borderId="0">
      <alignment vertical="center"/>
    </xf>
    <xf numFmtId="0" fontId="9" fillId="0" borderId="0"/>
    <xf numFmtId="0" fontId="13"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695">
    <xf numFmtId="0" fontId="0" fillId="0" borderId="0" xfId="0">
      <alignment vertical="center"/>
    </xf>
    <xf numFmtId="0" fontId="11" fillId="0" borderId="0" xfId="318" applyFont="1" applyFill="1" applyBorder="1" applyAlignment="1">
      <alignment horizontal="center"/>
    </xf>
    <xf numFmtId="0" fontId="9" fillId="0" borderId="0" xfId="320" applyFont="1" applyFill="1" applyBorder="1" applyAlignment="1">
      <alignment vertical="center"/>
    </xf>
    <xf numFmtId="0" fontId="9" fillId="0" borderId="0" xfId="320" applyFont="1" applyFill="1" applyAlignment="1">
      <alignment vertical="center"/>
    </xf>
    <xf numFmtId="0" fontId="6" fillId="0" borderId="0" xfId="0" applyFont="1" applyFill="1" applyBorder="1">
      <alignment vertical="center"/>
    </xf>
    <xf numFmtId="0" fontId="23" fillId="0" borderId="0" xfId="0" applyFont="1" applyFill="1" applyBorder="1" applyAlignment="1">
      <alignment vertical="center"/>
    </xf>
    <xf numFmtId="0" fontId="9" fillId="0" borderId="18" xfId="320" applyFont="1" applyFill="1" applyBorder="1" applyAlignment="1">
      <alignment vertical="center"/>
    </xf>
    <xf numFmtId="178" fontId="21" fillId="0" borderId="0" xfId="320" applyNumberFormat="1" applyFont="1" applyFill="1" applyBorder="1" applyAlignment="1">
      <alignment vertical="center"/>
    </xf>
    <xf numFmtId="0" fontId="45" fillId="0" borderId="0" xfId="320" applyFont="1" applyFill="1" applyBorder="1" applyAlignment="1"/>
    <xf numFmtId="0" fontId="18" fillId="0" borderId="0" xfId="320" applyFont="1" applyFill="1" applyBorder="1" applyAlignment="1">
      <alignment horizontal="right"/>
    </xf>
    <xf numFmtId="0" fontId="45" fillId="0" borderId="14" xfId="320" applyFont="1" applyFill="1" applyBorder="1" applyAlignment="1"/>
    <xf numFmtId="0" fontId="9" fillId="0" borderId="14" xfId="320" applyFont="1" applyFill="1" applyBorder="1" applyAlignment="1">
      <alignment vertical="center"/>
    </xf>
    <xf numFmtId="0" fontId="44" fillId="0" borderId="21" xfId="320" applyFont="1" applyFill="1" applyBorder="1" applyAlignment="1"/>
    <xf numFmtId="0" fontId="44" fillId="0" borderId="11" xfId="320" applyFont="1" applyFill="1" applyBorder="1" applyAlignment="1"/>
    <xf numFmtId="0" fontId="9" fillId="0" borderId="0" xfId="320" applyFont="1" applyFill="1" applyAlignment="1"/>
    <xf numFmtId="0" fontId="46" fillId="0" borderId="10" xfId="320" applyFont="1" applyFill="1" applyBorder="1" applyAlignment="1">
      <alignment horizontal="center"/>
    </xf>
    <xf numFmtId="0" fontId="15" fillId="0" borderId="0" xfId="320" applyFont="1" applyFill="1" applyBorder="1" applyAlignment="1">
      <alignment horizontal="center" vertical="center" wrapText="1"/>
    </xf>
    <xf numFmtId="0" fontId="9" fillId="0" borderId="0" xfId="320" applyFont="1" applyFill="1" applyAlignment="1">
      <alignment horizontal="left" vertical="center"/>
    </xf>
    <xf numFmtId="0" fontId="46" fillId="0" borderId="23" xfId="320" applyFont="1" applyFill="1" applyBorder="1" applyAlignment="1">
      <alignment horizontal="center" vertical="center" wrapText="1"/>
    </xf>
    <xf numFmtId="0" fontId="46" fillId="0" borderId="13" xfId="320" applyFont="1" applyFill="1" applyBorder="1" applyAlignment="1">
      <alignment horizontal="center" vertical="center"/>
    </xf>
    <xf numFmtId="182" fontId="21" fillId="0" borderId="0" xfId="320" applyNumberFormat="1" applyFont="1" applyFill="1" applyBorder="1" applyAlignment="1">
      <alignment vertical="center"/>
    </xf>
    <xf numFmtId="182" fontId="21" fillId="0" borderId="0" xfId="320" applyNumberFormat="1" applyFont="1" applyFill="1" applyBorder="1" applyAlignment="1">
      <alignment horizontal="right" vertical="center" indent="1"/>
    </xf>
    <xf numFmtId="0" fontId="15" fillId="0" borderId="0" xfId="320" applyFont="1" applyFill="1" applyBorder="1" applyAlignment="1">
      <alignment horizontal="distributed" vertical="center"/>
    </xf>
    <xf numFmtId="181" fontId="21" fillId="0" borderId="0" xfId="320" applyNumberFormat="1" applyFont="1" applyFill="1" applyBorder="1" applyAlignment="1">
      <alignment horizontal="center" vertical="center"/>
    </xf>
    <xf numFmtId="183" fontId="21" fillId="0" borderId="0" xfId="320" applyNumberFormat="1" applyFont="1" applyFill="1" applyBorder="1" applyAlignment="1">
      <alignment horizontal="center" vertical="distributed"/>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320" applyFont="1" applyFill="1" applyBorder="1" applyAlignment="1">
      <alignment vertical="center"/>
    </xf>
    <xf numFmtId="0" fontId="0" fillId="0" borderId="0" xfId="320" applyFont="1" applyFill="1" applyAlignment="1">
      <alignment vertical="center"/>
    </xf>
    <xf numFmtId="0" fontId="42" fillId="0" borderId="12" xfId="0" applyFont="1" applyFill="1" applyBorder="1" applyAlignment="1">
      <alignment horizontal="distributed" vertical="center"/>
    </xf>
    <xf numFmtId="0" fontId="42" fillId="0" borderId="18" xfId="0" applyFont="1" applyFill="1" applyBorder="1" applyAlignment="1">
      <alignment horizontal="distributed" vertical="center"/>
    </xf>
    <xf numFmtId="0" fontId="42" fillId="0" borderId="15" xfId="0" applyFont="1" applyFill="1" applyBorder="1" applyAlignment="1">
      <alignment horizontal="distributed" vertical="center"/>
    </xf>
    <xf numFmtId="0" fontId="2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4" fillId="0" borderId="22" xfId="320" applyFont="1" applyFill="1" applyBorder="1" applyAlignment="1">
      <alignment vertical="center"/>
    </xf>
    <xf numFmtId="0" fontId="44" fillId="0" borderId="16" xfId="320" applyFont="1" applyFill="1" applyBorder="1" applyAlignment="1">
      <alignment horizontal="center" vertical="center" wrapText="1"/>
    </xf>
    <xf numFmtId="0" fontId="44" fillId="0" borderId="22" xfId="320" applyFont="1" applyFill="1" applyBorder="1" applyAlignment="1">
      <alignment horizontal="center" vertical="center" wrapText="1"/>
    </xf>
    <xf numFmtId="0" fontId="46" fillId="0" borderId="17" xfId="320" applyFont="1" applyFill="1" applyBorder="1" applyAlignment="1">
      <alignment horizontal="center" vertical="center"/>
    </xf>
    <xf numFmtId="0" fontId="46" fillId="0" borderId="13" xfId="0" applyFont="1" applyFill="1" applyBorder="1" applyAlignment="1">
      <alignment horizontal="center" vertical="center"/>
    </xf>
    <xf numFmtId="0" fontId="6" fillId="0" borderId="0" xfId="0" applyFont="1" applyFill="1" applyAlignment="1">
      <alignment vertical="center"/>
    </xf>
    <xf numFmtId="0" fontId="44" fillId="0" borderId="21" xfId="0" applyFont="1" applyFill="1" applyBorder="1" applyAlignment="1">
      <alignment horizontal="center" vertical="center"/>
    </xf>
    <xf numFmtId="0" fontId="44" fillId="0" borderId="18" xfId="0" applyFont="1" applyFill="1" applyBorder="1" applyAlignment="1">
      <alignment vertical="center"/>
    </xf>
    <xf numFmtId="0" fontId="44" fillId="0" borderId="24" xfId="0" applyFont="1" applyFill="1" applyBorder="1" applyAlignment="1">
      <alignment vertical="center"/>
    </xf>
    <xf numFmtId="0" fontId="44" fillId="0" borderId="15" xfId="0" applyFont="1" applyFill="1" applyBorder="1" applyAlignment="1">
      <alignment horizontal="center" vertical="center"/>
    </xf>
    <xf numFmtId="0" fontId="9" fillId="0" borderId="0" xfId="320" applyFont="1" applyFill="1" applyBorder="1" applyAlignment="1">
      <alignment horizontal="left" vertical="center"/>
    </xf>
    <xf numFmtId="176" fontId="9" fillId="0" borderId="0" xfId="320" applyNumberFormat="1" applyFont="1" applyFill="1" applyAlignment="1">
      <alignment horizontal="left" vertical="center"/>
    </xf>
    <xf numFmtId="176" fontId="9" fillId="0" borderId="0" xfId="320" applyNumberFormat="1" applyFont="1" applyFill="1" applyBorder="1" applyAlignment="1">
      <alignment horizontal="left" vertical="center"/>
    </xf>
    <xf numFmtId="178" fontId="23" fillId="0" borderId="18" xfId="0" applyNumberFormat="1" applyFont="1" applyFill="1" applyBorder="1">
      <alignment vertical="center"/>
    </xf>
    <xf numFmtId="178" fontId="23" fillId="0" borderId="15" xfId="0" applyNumberFormat="1" applyFont="1" applyFill="1" applyBorder="1">
      <alignment vertical="center"/>
    </xf>
    <xf numFmtId="0" fontId="45" fillId="0" borderId="14" xfId="320" applyFont="1" applyFill="1" applyBorder="1" applyAlignment="1">
      <alignment vertical="center"/>
    </xf>
    <xf numFmtId="0" fontId="45" fillId="0" borderId="0" xfId="320" applyFont="1" applyFill="1" applyBorder="1" applyAlignment="1">
      <alignment vertical="center"/>
    </xf>
    <xf numFmtId="180" fontId="9" fillId="0" borderId="0" xfId="320" applyNumberFormat="1" applyFont="1" applyFill="1" applyAlignment="1">
      <alignment vertical="center"/>
    </xf>
    <xf numFmtId="0" fontId="46" fillId="0" borderId="17" xfId="0" applyFont="1" applyFill="1" applyBorder="1" applyAlignment="1">
      <alignment horizontal="center" vertical="center"/>
    </xf>
    <xf numFmtId="0" fontId="44" fillId="0" borderId="11" xfId="320" applyFont="1" applyFill="1" applyBorder="1" applyAlignment="1">
      <alignment vertical="center"/>
    </xf>
    <xf numFmtId="0" fontId="9" fillId="0" borderId="15" xfId="320" applyFont="1" applyFill="1" applyBorder="1" applyAlignment="1">
      <alignment vertical="center"/>
    </xf>
    <xf numFmtId="0" fontId="11" fillId="0" borderId="0" xfId="320" applyFont="1" applyFill="1" applyBorder="1" applyAlignment="1">
      <alignment horizontal="center" vertical="center"/>
    </xf>
    <xf numFmtId="180" fontId="23" fillId="0" borderId="18" xfId="0" applyNumberFormat="1" applyFont="1" applyFill="1" applyBorder="1">
      <alignment vertical="center"/>
    </xf>
    <xf numFmtId="180" fontId="44" fillId="0" borderId="10" xfId="320" applyNumberFormat="1" applyFont="1" applyFill="1" applyBorder="1" applyAlignment="1">
      <alignment horizontal="right" vertical="center" indent="1"/>
    </xf>
    <xf numFmtId="180" fontId="44" fillId="0" borderId="11" xfId="320" applyNumberFormat="1" applyFont="1" applyFill="1" applyBorder="1" applyAlignment="1">
      <alignment vertical="center"/>
    </xf>
    <xf numFmtId="177" fontId="44" fillId="0" borderId="10" xfId="320" applyNumberFormat="1" applyFont="1" applyFill="1" applyBorder="1" applyAlignment="1">
      <alignment vertical="center"/>
    </xf>
    <xf numFmtId="177" fontId="44" fillId="0" borderId="11" xfId="320" applyNumberFormat="1" applyFont="1" applyFill="1" applyBorder="1" applyAlignment="1">
      <alignment vertical="center"/>
    </xf>
    <xf numFmtId="177" fontId="44" fillId="0" borderId="12" xfId="320" applyNumberFormat="1" applyFont="1" applyFill="1" applyBorder="1" applyAlignment="1">
      <alignment vertical="center"/>
    </xf>
    <xf numFmtId="180" fontId="44" fillId="0" borderId="12" xfId="320" applyNumberFormat="1" applyFont="1" applyFill="1" applyBorder="1" applyAlignment="1">
      <alignment vertical="center"/>
    </xf>
    <xf numFmtId="180" fontId="44" fillId="0" borderId="10" xfId="320" applyNumberFormat="1" applyFont="1" applyFill="1" applyBorder="1" applyAlignment="1">
      <alignment horizontal="center" vertical="center"/>
    </xf>
    <xf numFmtId="180" fontId="44" fillId="0" borderId="11" xfId="320" applyNumberFormat="1" applyFont="1" applyFill="1" applyBorder="1" applyAlignment="1">
      <alignment horizontal="center" vertical="center"/>
    </xf>
    <xf numFmtId="177" fontId="44" fillId="0" borderId="10" xfId="320" applyNumberFormat="1" applyFont="1" applyFill="1" applyBorder="1" applyAlignment="1">
      <alignment horizontal="right" vertical="center"/>
    </xf>
    <xf numFmtId="177" fontId="44" fillId="0" borderId="11" xfId="320" applyNumberFormat="1" applyFont="1" applyFill="1" applyBorder="1" applyAlignment="1">
      <alignment horizontal="right" vertical="center"/>
    </xf>
    <xf numFmtId="177"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center" vertical="center"/>
    </xf>
    <xf numFmtId="180" fontId="44" fillId="0" borderId="17" xfId="320" applyNumberFormat="1" applyFont="1" applyFill="1" applyBorder="1" applyAlignment="1">
      <alignment horizontal="center" vertical="center"/>
    </xf>
    <xf numFmtId="180" fontId="44" fillId="0" borderId="0" xfId="320" applyNumberFormat="1" applyFont="1" applyFill="1" applyBorder="1" applyAlignment="1">
      <alignment horizontal="center" vertical="center"/>
    </xf>
    <xf numFmtId="0" fontId="12" fillId="0" borderId="0" xfId="318" applyFont="1" applyFill="1" applyBorder="1" applyAlignment="1"/>
    <xf numFmtId="0" fontId="12" fillId="0" borderId="0" xfId="318" applyFont="1" applyFill="1" applyAlignment="1"/>
    <xf numFmtId="0" fontId="46" fillId="0" borderId="17" xfId="319" quotePrefix="1" applyFont="1" applyFill="1" applyBorder="1" applyAlignment="1">
      <alignment horizontal="left" vertical="center"/>
    </xf>
    <xf numFmtId="0" fontId="42" fillId="0" borderId="0" xfId="0" applyFont="1" applyFill="1" applyBorder="1" applyAlignment="1">
      <alignment vertical="center"/>
    </xf>
    <xf numFmtId="0" fontId="42" fillId="0" borderId="16" xfId="0" applyFont="1" applyFill="1" applyBorder="1" applyAlignment="1">
      <alignment horizontal="center" vertical="center"/>
    </xf>
    <xf numFmtId="0" fontId="42" fillId="0" borderId="19" xfId="0" applyFont="1" applyFill="1" applyBorder="1" applyAlignment="1">
      <alignment vertical="center"/>
    </xf>
    <xf numFmtId="0" fontId="42" fillId="0" borderId="12" xfId="0" applyFont="1" applyFill="1" applyBorder="1" applyAlignment="1">
      <alignment horizontal="left" vertical="center"/>
    </xf>
    <xf numFmtId="0" fontId="42" fillId="0" borderId="10" xfId="0" applyFont="1" applyFill="1" applyBorder="1" applyAlignment="1">
      <alignment horizontal="right" vertical="center"/>
    </xf>
    <xf numFmtId="0" fontId="42" fillId="0" borderId="12" xfId="0" applyFont="1" applyFill="1" applyBorder="1" applyAlignment="1">
      <alignment horizontal="right" vertical="center"/>
    </xf>
    <xf numFmtId="0" fontId="42" fillId="0" borderId="11" xfId="0" applyFont="1" applyFill="1" applyBorder="1" applyAlignment="1">
      <alignment horizontal="right" vertical="center"/>
    </xf>
    <xf numFmtId="0" fontId="42" fillId="0" borderId="18" xfId="0" applyFont="1" applyFill="1" applyBorder="1" applyAlignment="1">
      <alignment horizontal="left" vertical="center"/>
    </xf>
    <xf numFmtId="0" fontId="42" fillId="0" borderId="17" xfId="0" applyFont="1" applyFill="1" applyBorder="1" applyAlignment="1">
      <alignment horizontal="right" vertical="center"/>
    </xf>
    <xf numFmtId="0" fontId="42" fillId="0" borderId="18" xfId="0" applyFont="1" applyFill="1" applyBorder="1" applyAlignment="1">
      <alignment horizontal="right" vertical="center"/>
    </xf>
    <xf numFmtId="0" fontId="42" fillId="0" borderId="0" xfId="0" applyFont="1" applyFill="1" applyBorder="1" applyAlignment="1">
      <alignment horizontal="right" vertical="center"/>
    </xf>
    <xf numFmtId="0" fontId="42" fillId="0" borderId="0" xfId="0" applyFont="1" applyFill="1" applyBorder="1" applyAlignment="1">
      <alignment horizontal="distributed" vertical="center"/>
    </xf>
    <xf numFmtId="0" fontId="42" fillId="0" borderId="14" xfId="0" applyFont="1" applyFill="1" applyBorder="1" applyAlignment="1">
      <alignment horizontal="distributed" vertical="center"/>
    </xf>
    <xf numFmtId="0" fontId="42" fillId="0" borderId="15" xfId="0" applyFont="1" applyFill="1" applyBorder="1" applyAlignment="1">
      <alignment horizontal="distributed" vertical="center" indent="1"/>
    </xf>
    <xf numFmtId="3" fontId="42" fillId="0" borderId="13" xfId="317" applyNumberFormat="1" applyFont="1" applyFill="1" applyBorder="1" applyAlignment="1">
      <alignment vertical="center"/>
    </xf>
    <xf numFmtId="177" fontId="42" fillId="0" borderId="14" xfId="317" applyNumberFormat="1" applyFont="1" applyFill="1" applyBorder="1" applyAlignment="1">
      <alignment vertical="center"/>
    </xf>
    <xf numFmtId="177" fontId="42" fillId="0" borderId="15" xfId="317" applyNumberFormat="1" applyFont="1" applyFill="1" applyBorder="1" applyAlignment="1">
      <alignment vertical="center"/>
    </xf>
    <xf numFmtId="3" fontId="42" fillId="0" borderId="14" xfId="317" applyNumberFormat="1" applyFont="1" applyFill="1" applyBorder="1" applyAlignment="1">
      <alignment vertical="center"/>
    </xf>
    <xf numFmtId="0" fontId="11" fillId="0" borderId="0" xfId="0" applyFont="1" applyFill="1" applyAlignment="1">
      <alignment horizontal="distributed" vertical="center" indent="1"/>
    </xf>
    <xf numFmtId="0" fontId="58" fillId="0" borderId="0" xfId="0" applyFont="1" applyFill="1" applyAlignment="1">
      <alignment horizontal="centerContinuous" vertical="center"/>
    </xf>
    <xf numFmtId="0" fontId="17" fillId="0" borderId="0" xfId="0" quotePrefix="1" applyFont="1" applyFill="1" applyAlignment="1">
      <alignment horizontal="left" vertical="center"/>
    </xf>
    <xf numFmtId="0" fontId="9" fillId="0" borderId="0" xfId="0" quotePrefix="1" applyFont="1" applyFill="1" applyBorder="1" applyAlignment="1">
      <alignment horizontal="left" vertical="center"/>
    </xf>
    <xf numFmtId="0" fontId="9" fillId="0" borderId="14" xfId="0" quotePrefix="1" applyFont="1" applyFill="1" applyBorder="1" applyAlignment="1">
      <alignment horizontal="left" vertical="center"/>
    </xf>
    <xf numFmtId="0" fontId="9" fillId="0" borderId="14" xfId="0" applyFont="1" applyFill="1" applyBorder="1" applyAlignment="1">
      <alignment vertical="center"/>
    </xf>
    <xf numFmtId="0" fontId="42" fillId="0" borderId="21" xfId="0" applyFont="1" applyFill="1" applyBorder="1" applyAlignment="1">
      <alignment vertical="center"/>
    </xf>
    <xf numFmtId="0" fontId="42" fillId="0" borderId="22" xfId="0" applyFont="1" applyFill="1" applyBorder="1" applyAlignment="1">
      <alignment vertical="center"/>
    </xf>
    <xf numFmtId="0" fontId="42" fillId="0" borderId="17" xfId="0" quotePrefix="1" applyFont="1" applyFill="1" applyBorder="1" applyAlignment="1">
      <alignment horizontal="centerContinuous" vertical="center"/>
    </xf>
    <xf numFmtId="0" fontId="42" fillId="0" borderId="18" xfId="0" applyFont="1" applyFill="1" applyBorder="1" applyAlignment="1">
      <alignment horizontal="centerContinuous" vertical="center"/>
    </xf>
    <xf numFmtId="0" fontId="42" fillId="0" borderId="0" xfId="0" applyFont="1" applyFill="1" applyBorder="1" applyAlignment="1">
      <alignment horizontal="centerContinuous" vertical="center"/>
    </xf>
    <xf numFmtId="0" fontId="42" fillId="0" borderId="15" xfId="0" applyFont="1" applyFill="1" applyBorder="1" applyAlignment="1">
      <alignment horizontal="center" vertical="center"/>
    </xf>
    <xf numFmtId="0" fontId="42" fillId="0" borderId="14" xfId="0" applyFont="1" applyFill="1" applyBorder="1" applyAlignment="1">
      <alignment vertical="center"/>
    </xf>
    <xf numFmtId="0" fontId="42" fillId="0" borderId="16" xfId="0" quotePrefix="1" applyFont="1" applyFill="1" applyBorder="1" applyAlignment="1">
      <alignment horizontal="center" vertical="center"/>
    </xf>
    <xf numFmtId="177" fontId="42" fillId="0" borderId="12" xfId="0" applyNumberFormat="1" applyFont="1" applyFill="1" applyBorder="1" applyAlignment="1">
      <alignment horizontal="right" vertical="center"/>
    </xf>
    <xf numFmtId="0" fontId="42" fillId="0" borderId="12" xfId="0" quotePrefix="1" applyFont="1" applyFill="1" applyBorder="1" applyAlignment="1">
      <alignment horizontal="right" vertical="center"/>
    </xf>
    <xf numFmtId="0" fontId="42" fillId="0" borderId="0" xfId="0" applyFont="1" applyFill="1" applyBorder="1" applyAlignment="1">
      <alignment horizontal="left" vertical="center"/>
    </xf>
    <xf numFmtId="177" fontId="42" fillId="0" borderId="18" xfId="0" applyNumberFormat="1" applyFont="1" applyFill="1" applyBorder="1" applyAlignment="1">
      <alignment horizontal="right" vertical="center"/>
    </xf>
    <xf numFmtId="0" fontId="42" fillId="0" borderId="18" xfId="0" quotePrefix="1" applyFont="1" applyFill="1" applyBorder="1" applyAlignment="1">
      <alignment horizontal="right" vertical="center"/>
    </xf>
    <xf numFmtId="0" fontId="42" fillId="0" borderId="18" xfId="0" applyFont="1" applyFill="1" applyBorder="1" applyAlignment="1">
      <alignment horizontal="distributed" vertical="distributed" indent="1"/>
    </xf>
    <xf numFmtId="185" fontId="0" fillId="0" borderId="1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8" fillId="0" borderId="0" xfId="0" applyFont="1" applyFill="1" applyBorder="1" applyAlignment="1">
      <alignment vertical="center"/>
    </xf>
    <xf numFmtId="185" fontId="8" fillId="0" borderId="0" xfId="0" applyNumberFormat="1" applyFont="1" applyFill="1" applyBorder="1" applyAlignment="1">
      <alignment vertical="center"/>
    </xf>
    <xf numFmtId="185" fontId="8" fillId="0" borderId="0" xfId="0" applyNumberFormat="1" applyFont="1" applyFill="1" applyAlignment="1">
      <alignment vertical="center"/>
    </xf>
    <xf numFmtId="185" fontId="8" fillId="0" borderId="0" xfId="0" applyNumberFormat="1" applyFont="1" applyFill="1" applyAlignment="1">
      <alignment horizontal="centerContinuous" vertical="center"/>
    </xf>
    <xf numFmtId="185" fontId="42" fillId="0" borderId="14" xfId="0" applyNumberFormat="1" applyFont="1" applyFill="1" applyBorder="1" applyAlignment="1">
      <alignment vertical="center"/>
    </xf>
    <xf numFmtId="185" fontId="42" fillId="0" borderId="16" xfId="0" applyNumberFormat="1" applyFont="1" applyFill="1" applyBorder="1" applyAlignment="1">
      <alignment horizontal="center" vertical="center"/>
    </xf>
    <xf numFmtId="185" fontId="42" fillId="0" borderId="19" xfId="0" applyNumberFormat="1" applyFont="1" applyFill="1" applyBorder="1" applyAlignment="1">
      <alignment horizontal="center" vertical="center"/>
    </xf>
    <xf numFmtId="185" fontId="42" fillId="0" borderId="22" xfId="0" quotePrefix="1" applyNumberFormat="1" applyFont="1" applyFill="1" applyBorder="1" applyAlignment="1">
      <alignment horizontal="center" vertical="center"/>
    </xf>
    <xf numFmtId="185" fontId="42" fillId="0" borderId="13" xfId="0" applyNumberFormat="1" applyFont="1" applyFill="1" applyBorder="1" applyAlignment="1">
      <alignment horizontal="center" vertical="center"/>
    </xf>
    <xf numFmtId="185" fontId="42" fillId="0" borderId="16" xfId="0" quotePrefix="1" applyNumberFormat="1" applyFont="1" applyFill="1" applyBorder="1" applyAlignment="1">
      <alignment horizontal="center" vertical="center"/>
    </xf>
    <xf numFmtId="185" fontId="42" fillId="0" borderId="0" xfId="0" applyNumberFormat="1" applyFont="1" applyFill="1" applyBorder="1" applyAlignment="1">
      <alignment horizontal="right" vertical="center"/>
    </xf>
    <xf numFmtId="185" fontId="42" fillId="0" borderId="17" xfId="0" applyNumberFormat="1" applyFont="1" applyFill="1" applyBorder="1" applyAlignment="1">
      <alignment horizontal="right" vertical="center"/>
    </xf>
    <xf numFmtId="185" fontId="42" fillId="0" borderId="18" xfId="0" applyNumberFormat="1" applyFont="1" applyFill="1" applyBorder="1" applyAlignment="1">
      <alignment horizontal="right" vertical="center"/>
    </xf>
    <xf numFmtId="185" fontId="0" fillId="0" borderId="18" xfId="0" applyNumberFormat="1" applyFont="1" applyFill="1" applyBorder="1" applyAlignment="1">
      <alignment horizontal="right" vertical="center"/>
    </xf>
    <xf numFmtId="0" fontId="42" fillId="0" borderId="15" xfId="0" applyFont="1" applyFill="1" applyBorder="1" applyAlignment="1">
      <alignment horizontal="distributed" vertical="distributed" indent="1"/>
    </xf>
    <xf numFmtId="3" fontId="0" fillId="0" borderId="13" xfId="317" applyNumberFormat="1" applyFont="1" applyFill="1" applyBorder="1" applyAlignment="1">
      <alignment vertical="center"/>
    </xf>
    <xf numFmtId="177" fontId="0" fillId="0" borderId="14" xfId="317" applyNumberFormat="1" applyFont="1" applyFill="1" applyBorder="1" applyAlignment="1">
      <alignment vertical="center"/>
    </xf>
    <xf numFmtId="177" fontId="0" fillId="0" borderId="15" xfId="317" applyNumberFormat="1" applyFont="1" applyFill="1" applyBorder="1" applyAlignment="1">
      <alignment vertical="center"/>
    </xf>
    <xf numFmtId="3" fontId="0" fillId="0" borderId="14" xfId="317" applyNumberFormat="1" applyFont="1" applyFill="1" applyBorder="1" applyAlignment="1">
      <alignment vertical="center"/>
    </xf>
    <xf numFmtId="2" fontId="0" fillId="0" borderId="14" xfId="317" applyNumberFormat="1" applyFont="1" applyFill="1" applyBorder="1" applyAlignment="1">
      <alignment vertical="center"/>
    </xf>
    <xf numFmtId="179" fontId="0" fillId="0" borderId="15" xfId="317" applyNumberFormat="1" applyFont="1" applyFill="1" applyBorder="1" applyAlignment="1">
      <alignment vertical="center"/>
    </xf>
    <xf numFmtId="2" fontId="0" fillId="0" borderId="13" xfId="317" applyNumberFormat="1" applyFont="1" applyFill="1" applyBorder="1" applyAlignment="1">
      <alignment vertical="center"/>
    </xf>
    <xf numFmtId="0" fontId="59" fillId="0" borderId="0" xfId="320" applyFont="1" applyFill="1" applyAlignment="1">
      <alignment vertical="center"/>
    </xf>
    <xf numFmtId="0" fontId="23" fillId="0" borderId="0" xfId="320" quotePrefix="1" applyFont="1" applyFill="1" applyAlignment="1">
      <alignment vertical="center"/>
    </xf>
    <xf numFmtId="0" fontId="23" fillId="0" borderId="0" xfId="320" applyFont="1" applyFill="1" applyAlignment="1">
      <alignment vertical="center"/>
    </xf>
    <xf numFmtId="0" fontId="52" fillId="0" borderId="0" xfId="320" applyFont="1" applyFill="1" applyAlignment="1">
      <alignment vertical="center"/>
    </xf>
    <xf numFmtId="0" fontId="52" fillId="0" borderId="0" xfId="320" applyFont="1" applyFill="1" applyBorder="1" applyAlignment="1">
      <alignment vertical="center"/>
    </xf>
    <xf numFmtId="0" fontId="52" fillId="0" borderId="0" xfId="320" quotePrefix="1" applyFont="1" applyFill="1" applyAlignment="1">
      <alignment vertical="center"/>
    </xf>
    <xf numFmtId="0" fontId="60" fillId="0" borderId="0" xfId="320" applyFont="1" applyFill="1" applyAlignment="1">
      <alignment horizontal="right" vertical="center"/>
    </xf>
    <xf numFmtId="0" fontId="44" fillId="0" borderId="0" xfId="320" applyFont="1" applyFill="1" applyBorder="1" applyAlignment="1">
      <alignment horizontal="right"/>
    </xf>
    <xf numFmtId="177" fontId="52" fillId="0" borderId="16" xfId="320" applyNumberFormat="1" applyFont="1" applyFill="1" applyBorder="1" applyAlignment="1">
      <alignment vertical="center"/>
    </xf>
    <xf numFmtId="0" fontId="57" fillId="0" borderId="0" xfId="0" applyFont="1" applyFill="1" applyAlignment="1">
      <alignment vertical="center"/>
    </xf>
    <xf numFmtId="0" fontId="44" fillId="0" borderId="0" xfId="0" applyFont="1" applyFill="1" applyAlignment="1">
      <alignment vertical="center"/>
    </xf>
    <xf numFmtId="0" fontId="55" fillId="0" borderId="0" xfId="0" applyFont="1" applyFill="1" applyBorder="1" applyAlignment="1">
      <alignment vertical="center"/>
    </xf>
    <xf numFmtId="0" fontId="51" fillId="0" borderId="0" xfId="0" applyFont="1" applyFill="1" applyBorder="1" applyAlignment="1">
      <alignment horizontal="center" vertical="center" wrapText="1"/>
    </xf>
    <xf numFmtId="0" fontId="51" fillId="0" borderId="0" xfId="0" applyFont="1" applyFill="1" applyBorder="1" applyAlignment="1">
      <alignment horizontal="center" vertical="distributed" wrapText="1"/>
    </xf>
    <xf numFmtId="0" fontId="52" fillId="0" borderId="0" xfId="0" applyFont="1" applyFill="1" applyAlignment="1">
      <alignment vertical="center"/>
    </xf>
    <xf numFmtId="0" fontId="51" fillId="0" borderId="0" xfId="0" applyFont="1" applyFill="1" applyAlignment="1">
      <alignment horizontal="left" vertical="center"/>
    </xf>
    <xf numFmtId="0" fontId="53" fillId="0" borderId="0" xfId="0" applyFont="1" applyFill="1" applyBorder="1" applyAlignment="1">
      <alignment vertical="distributed" wrapText="1"/>
    </xf>
    <xf numFmtId="0" fontId="42" fillId="0" borderId="0" xfId="0" applyFont="1" applyFill="1" applyBorder="1" applyAlignment="1">
      <alignment horizontal="center" vertical="distributed" wrapText="1"/>
    </xf>
    <xf numFmtId="0" fontId="49" fillId="0" borderId="0" xfId="0" applyFont="1" applyFill="1" applyBorder="1" applyAlignment="1">
      <alignment horizontal="left" vertical="center" wrapText="1"/>
    </xf>
    <xf numFmtId="0" fontId="49" fillId="0" borderId="0" xfId="0" applyFont="1" applyFill="1" applyBorder="1" applyAlignment="1">
      <alignment vertical="distributed" wrapText="1"/>
    </xf>
    <xf numFmtId="38" fontId="23" fillId="0" borderId="17" xfId="98" applyFont="1" applyFill="1" applyBorder="1" applyAlignment="1">
      <alignment horizontal="right" vertical="center"/>
    </xf>
    <xf numFmtId="177" fontId="23" fillId="0" borderId="17" xfId="0" applyNumberFormat="1" applyFont="1" applyFill="1" applyBorder="1" applyAlignment="1">
      <alignment horizontal="right" vertical="center"/>
    </xf>
    <xf numFmtId="177" fontId="23" fillId="0" borderId="18" xfId="0" applyNumberFormat="1" applyFont="1" applyFill="1" applyBorder="1" applyAlignment="1">
      <alignment horizontal="right" vertical="center"/>
    </xf>
    <xf numFmtId="177" fontId="23" fillId="0" borderId="0" xfId="0" applyNumberFormat="1" applyFont="1" applyFill="1" applyBorder="1" applyAlignment="1">
      <alignment horizontal="righ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0" fillId="0" borderId="0" xfId="0" applyFont="1" applyFill="1" applyAlignment="1">
      <alignment vertical="center"/>
    </xf>
    <xf numFmtId="0" fontId="7" fillId="0" borderId="0" xfId="0" applyFont="1" applyFill="1" applyAlignment="1">
      <alignment horizontal="center" vertical="center"/>
    </xf>
    <xf numFmtId="0" fontId="23" fillId="0" borderId="10" xfId="0" applyFont="1" applyFill="1" applyBorder="1">
      <alignment vertical="center"/>
    </xf>
    <xf numFmtId="0" fontId="23" fillId="0" borderId="11" xfId="0" applyFont="1" applyFill="1" applyBorder="1">
      <alignment vertical="center"/>
    </xf>
    <xf numFmtId="0" fontId="23" fillId="0" borderId="12" xfId="0" applyFont="1" applyFill="1" applyBorder="1">
      <alignment vertical="center"/>
    </xf>
    <xf numFmtId="0" fontId="15" fillId="0" borderId="13" xfId="0" applyFont="1" applyFill="1" applyBorder="1">
      <alignment vertical="center"/>
    </xf>
    <xf numFmtId="0" fontId="15" fillId="0" borderId="14" xfId="0" applyFont="1" applyFill="1" applyBorder="1">
      <alignment vertical="center"/>
    </xf>
    <xf numFmtId="0" fontId="23" fillId="0" borderId="15" xfId="0" applyFont="1" applyFill="1" applyBorder="1">
      <alignment vertical="center"/>
    </xf>
    <xf numFmtId="0" fontId="8" fillId="0" borderId="0" xfId="318" applyFont="1" applyFill="1" applyAlignment="1"/>
    <xf numFmtId="0" fontId="9" fillId="0" borderId="0" xfId="318" applyFont="1" applyFill="1" applyAlignment="1"/>
    <xf numFmtId="14" fontId="9" fillId="0" borderId="0" xfId="318" applyNumberFormat="1" applyFont="1" applyFill="1" applyAlignment="1"/>
    <xf numFmtId="0" fontId="6" fillId="0" borderId="0" xfId="318" applyFont="1" applyFill="1" applyAlignment="1"/>
    <xf numFmtId="0" fontId="44" fillId="0" borderId="0" xfId="318" applyFont="1" applyFill="1" applyAlignment="1">
      <alignment vertical="center"/>
    </xf>
    <xf numFmtId="0" fontId="44" fillId="0" borderId="0" xfId="318" applyFont="1" applyFill="1" applyAlignment="1"/>
    <xf numFmtId="0" fontId="44" fillId="0" borderId="0" xfId="0" applyFont="1" applyFill="1" applyAlignment="1"/>
    <xf numFmtId="0" fontId="0" fillId="0" borderId="0" xfId="318" applyFont="1" applyFill="1" applyAlignment="1"/>
    <xf numFmtId="0" fontId="6" fillId="0" borderId="0" xfId="318" applyFont="1" applyFill="1" applyBorder="1" applyAlignment="1"/>
    <xf numFmtId="0" fontId="45" fillId="0" borderId="0" xfId="318" applyFont="1" applyFill="1" applyAlignment="1"/>
    <xf numFmtId="0" fontId="5" fillId="0" borderId="14" xfId="0" applyFont="1" applyFill="1" applyBorder="1" applyAlignment="1">
      <alignment horizontal="left" vertical="center"/>
    </xf>
    <xf numFmtId="0" fontId="5" fillId="0" borderId="14" xfId="0" quotePrefix="1" applyFont="1" applyFill="1" applyBorder="1" applyAlignment="1">
      <alignment horizontal="left" vertical="center"/>
    </xf>
    <xf numFmtId="0" fontId="42" fillId="0" borderId="11" xfId="0" applyFont="1" applyFill="1" applyBorder="1" applyAlignment="1">
      <alignment vertical="center"/>
    </xf>
    <xf numFmtId="0" fontId="13" fillId="0" borderId="0" xfId="320" applyFont="1" applyFill="1" applyAlignment="1">
      <alignment vertical="center"/>
    </xf>
    <xf numFmtId="0" fontId="15" fillId="0" borderId="0" xfId="320" applyFont="1" applyFill="1" applyBorder="1" applyAlignment="1">
      <alignment horizontal="left" vertical="center"/>
    </xf>
    <xf numFmtId="0" fontId="9" fillId="0" borderId="12" xfId="320" applyFont="1" applyFill="1" applyBorder="1" applyAlignment="1">
      <alignment vertical="center"/>
    </xf>
    <xf numFmtId="14" fontId="9" fillId="0" borderId="0" xfId="320" applyNumberFormat="1" applyFont="1" applyFill="1" applyAlignment="1">
      <alignment vertical="center"/>
    </xf>
    <xf numFmtId="0" fontId="45" fillId="0" borderId="0" xfId="320" applyFont="1" applyFill="1" applyAlignment="1">
      <alignment vertical="center"/>
    </xf>
    <xf numFmtId="0" fontId="43" fillId="0" borderId="0" xfId="320" applyFont="1" applyFill="1" applyBorder="1" applyAlignment="1">
      <alignment vertical="center"/>
    </xf>
    <xf numFmtId="0" fontId="43" fillId="0" borderId="14" xfId="320" applyFont="1" applyFill="1" applyBorder="1" applyAlignment="1">
      <alignment vertical="center"/>
    </xf>
    <xf numFmtId="0" fontId="15" fillId="0" borderId="0" xfId="320" applyFont="1" applyFill="1" applyBorder="1" applyAlignment="1">
      <alignment vertical="center"/>
    </xf>
    <xf numFmtId="177" fontId="23" fillId="0" borderId="0" xfId="0" applyNumberFormat="1" applyFont="1" applyFill="1" applyBorder="1">
      <alignment vertical="center"/>
    </xf>
    <xf numFmtId="178" fontId="23" fillId="0" borderId="0" xfId="317" applyNumberFormat="1" applyFont="1" applyFill="1" applyBorder="1" applyAlignment="1">
      <alignment horizontal="right" vertical="center"/>
    </xf>
    <xf numFmtId="179" fontId="23" fillId="0" borderId="0" xfId="0" applyNumberFormat="1" applyFont="1" applyFill="1" applyBorder="1" applyAlignment="1">
      <alignment horizontal="right" vertical="center"/>
    </xf>
    <xf numFmtId="179" fontId="23" fillId="0" borderId="18" xfId="0" applyNumberFormat="1" applyFont="1" applyFill="1" applyBorder="1" applyAlignment="1">
      <alignment horizontal="right" vertical="center"/>
    </xf>
    <xf numFmtId="0" fontId="6" fillId="0" borderId="0" xfId="0" applyFont="1" applyFill="1" applyAlignment="1">
      <alignment horizontal="left" vertical="center"/>
    </xf>
    <xf numFmtId="0" fontId="18" fillId="0" borderId="0" xfId="320" applyFont="1" applyFill="1" applyAlignment="1"/>
    <xf numFmtId="176" fontId="9" fillId="0" borderId="0" xfId="320" applyNumberFormat="1" applyFont="1" applyFill="1" applyAlignment="1">
      <alignment vertical="center"/>
    </xf>
    <xf numFmtId="176" fontId="15" fillId="0" borderId="0" xfId="320" applyNumberFormat="1" applyFont="1" applyFill="1" applyBorder="1" applyAlignment="1">
      <alignment horizontal="left" vertical="center"/>
    </xf>
    <xf numFmtId="176" fontId="15" fillId="0" borderId="0" xfId="320" applyNumberFormat="1" applyFont="1" applyFill="1" applyBorder="1" applyAlignment="1">
      <alignment vertical="center"/>
    </xf>
    <xf numFmtId="180" fontId="23" fillId="0" borderId="0" xfId="0" applyNumberFormat="1" applyFont="1" applyFill="1" applyBorder="1">
      <alignment vertical="center"/>
    </xf>
    <xf numFmtId="38" fontId="23" fillId="0" borderId="0" xfId="98" applyFont="1" applyFill="1" applyBorder="1" applyAlignment="1">
      <alignment horizontal="right" vertical="center"/>
    </xf>
    <xf numFmtId="180" fontId="23" fillId="0" borderId="14" xfId="0" applyNumberFormat="1" applyFont="1" applyFill="1" applyBorder="1">
      <alignment vertical="center"/>
    </xf>
    <xf numFmtId="0" fontId="44" fillId="0" borderId="18" xfId="320" applyFont="1" applyFill="1" applyBorder="1" applyAlignment="1">
      <alignment horizontal="left" vertical="center"/>
    </xf>
    <xf numFmtId="0" fontId="44" fillId="0" borderId="15" xfId="320" applyFont="1" applyFill="1" applyBorder="1" applyAlignment="1">
      <alignment horizontal="left" vertical="center"/>
    </xf>
    <xf numFmtId="177" fontId="23" fillId="0" borderId="18" xfId="0" applyNumberFormat="1" applyFont="1" applyFill="1" applyBorder="1">
      <alignment vertical="center"/>
    </xf>
    <xf numFmtId="177" fontId="23" fillId="0" borderId="14" xfId="0" applyNumberFormat="1" applyFont="1" applyFill="1" applyBorder="1">
      <alignment vertical="center"/>
    </xf>
    <xf numFmtId="177" fontId="23" fillId="0" borderId="15" xfId="0" applyNumberFormat="1" applyFont="1" applyFill="1" applyBorder="1">
      <alignment vertical="center"/>
    </xf>
    <xf numFmtId="177" fontId="23" fillId="0" borderId="17" xfId="0" applyNumberFormat="1" applyFont="1" applyFill="1" applyBorder="1">
      <alignment vertical="center"/>
    </xf>
    <xf numFmtId="177" fontId="23" fillId="0" borderId="13" xfId="0" applyNumberFormat="1" applyFont="1" applyFill="1" applyBorder="1">
      <alignment vertical="center"/>
    </xf>
    <xf numFmtId="0" fontId="42" fillId="0" borderId="17" xfId="0" applyFont="1" applyFill="1" applyBorder="1" applyAlignment="1">
      <alignment vertical="center"/>
    </xf>
    <xf numFmtId="0" fontId="42" fillId="0" borderId="17" xfId="0" applyFont="1" applyFill="1" applyBorder="1" applyAlignment="1">
      <alignment horizontal="left" vertical="center"/>
    </xf>
    <xf numFmtId="0" fontId="42" fillId="0" borderId="17" xfId="0" applyFont="1" applyFill="1" applyBorder="1" applyAlignment="1">
      <alignment horizontal="distributed" vertical="center"/>
    </xf>
    <xf numFmtId="0" fontId="42" fillId="0" borderId="13" xfId="0" applyFont="1" applyFill="1" applyBorder="1" applyAlignment="1">
      <alignment horizontal="distributed" vertical="center"/>
    </xf>
    <xf numFmtId="185" fontId="42" fillId="0" borderId="21" xfId="0" applyNumberFormat="1" applyFont="1" applyFill="1" applyBorder="1" applyAlignment="1">
      <alignment vertical="center"/>
    </xf>
    <xf numFmtId="185" fontId="42" fillId="0" borderId="12" xfId="0" applyNumberFormat="1" applyFont="1" applyFill="1" applyBorder="1" applyAlignment="1">
      <alignment vertical="center"/>
    </xf>
    <xf numFmtId="185" fontId="42" fillId="0" borderId="17" xfId="0" quotePrefix="1" applyNumberFormat="1" applyFont="1" applyFill="1" applyBorder="1" applyAlignment="1">
      <alignment horizontal="centerContinuous" vertical="center"/>
    </xf>
    <xf numFmtId="185" fontId="42" fillId="0" borderId="18" xfId="0" applyNumberFormat="1" applyFont="1" applyFill="1" applyBorder="1" applyAlignment="1">
      <alignment horizontal="centerContinuous" vertical="center"/>
    </xf>
    <xf numFmtId="185" fontId="42" fillId="0" borderId="0" xfId="0" applyNumberFormat="1" applyFont="1" applyFill="1" applyBorder="1" applyAlignment="1">
      <alignment horizontal="centerContinuous" vertical="center"/>
    </xf>
    <xf numFmtId="185" fontId="42" fillId="0" borderId="22" xfId="0" applyNumberFormat="1" applyFont="1" applyFill="1" applyBorder="1" applyAlignment="1">
      <alignment horizontal="centerContinuous" vertical="center"/>
    </xf>
    <xf numFmtId="186" fontId="5" fillId="0" borderId="0" xfId="320" applyNumberFormat="1" applyFont="1" applyFill="1" applyBorder="1" applyProtection="1">
      <protection locked="0"/>
    </xf>
    <xf numFmtId="0" fontId="61" fillId="0" borderId="0" xfId="318" applyFont="1" applyFill="1" applyAlignment="1"/>
    <xf numFmtId="0" fontId="51" fillId="0" borderId="0" xfId="318" applyFont="1" applyFill="1" applyAlignment="1"/>
    <xf numFmtId="184" fontId="61" fillId="0" borderId="0" xfId="318" applyNumberFormat="1" applyFont="1" applyFill="1" applyAlignment="1"/>
    <xf numFmtId="3" fontId="51" fillId="0" borderId="17" xfId="226" applyNumberFormat="1" applyFont="1" applyFill="1" applyBorder="1" applyAlignment="1">
      <alignment horizontal="right" vertical="center"/>
    </xf>
    <xf numFmtId="177" fontId="51" fillId="0" borderId="0" xfId="226" applyNumberFormat="1" applyFont="1" applyFill="1" applyBorder="1" applyAlignment="1">
      <alignment horizontal="right" vertical="center"/>
    </xf>
    <xf numFmtId="177" fontId="51" fillId="0" borderId="18" xfId="226"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8" xfId="0" applyNumberFormat="1" applyFont="1" applyFill="1" applyBorder="1" applyAlignment="1">
      <alignment horizontal="right" vertical="center"/>
    </xf>
    <xf numFmtId="3" fontId="0" fillId="0" borderId="17" xfId="0" applyNumberFormat="1" applyFont="1" applyFill="1" applyBorder="1" applyAlignment="1">
      <alignment horizontal="right" vertical="center"/>
    </xf>
    <xf numFmtId="4"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2" fontId="0" fillId="0" borderId="17"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38" fontId="23" fillId="0" borderId="24" xfId="98" applyFont="1" applyFill="1" applyBorder="1" applyAlignment="1">
      <alignment horizontal="right" vertical="center"/>
    </xf>
    <xf numFmtId="0" fontId="46" fillId="0" borderId="14" xfId="319" quotePrefix="1" applyFont="1" applyFill="1" applyBorder="1" applyAlignment="1">
      <alignment vertical="center"/>
    </xf>
    <xf numFmtId="0" fontId="51" fillId="0" borderId="0" xfId="0" applyFont="1" applyFill="1" applyAlignment="1">
      <alignment vertical="center"/>
    </xf>
    <xf numFmtId="0" fontId="51" fillId="0" borderId="0" xfId="0" applyFont="1" applyFill="1" applyAlignment="1">
      <alignment vertical="center" wrapText="1"/>
    </xf>
    <xf numFmtId="188" fontId="23" fillId="0" borderId="17" xfId="98" applyNumberFormat="1" applyFont="1" applyFill="1" applyBorder="1" applyAlignment="1">
      <alignment horizontal="right" vertical="center"/>
    </xf>
    <xf numFmtId="0" fontId="62" fillId="0" borderId="0" xfId="82" applyFont="1" applyFill="1" applyAlignment="1" applyProtection="1">
      <alignment vertical="center"/>
    </xf>
    <xf numFmtId="0" fontId="51" fillId="0" borderId="18" xfId="0" applyFont="1" applyFill="1" applyBorder="1" applyAlignment="1">
      <alignment vertical="center"/>
    </xf>
    <xf numFmtId="0" fontId="0" fillId="0" borderId="18" xfId="0" applyFont="1" applyFill="1" applyBorder="1" applyAlignment="1">
      <alignment vertical="center"/>
    </xf>
    <xf numFmtId="0" fontId="6" fillId="0" borderId="0" xfId="0" applyFont="1" applyFill="1" applyBorder="1" applyAlignment="1">
      <alignment horizontal="left" vertical="distributed" wrapText="1"/>
    </xf>
    <xf numFmtId="0" fontId="6" fillId="0" borderId="0" xfId="0" applyFont="1" applyFill="1" applyBorder="1" applyAlignment="1">
      <alignment vertical="distributed" wrapText="1"/>
    </xf>
    <xf numFmtId="0" fontId="6" fillId="0" borderId="14" xfId="0" applyFont="1" applyFill="1" applyBorder="1" applyAlignment="1">
      <alignment vertical="center"/>
    </xf>
    <xf numFmtId="0" fontId="63" fillId="0" borderId="14" xfId="0" applyFont="1" applyFill="1" applyBorder="1" applyAlignment="1">
      <alignment vertical="center"/>
    </xf>
    <xf numFmtId="0" fontId="0" fillId="0" borderId="15" xfId="0" applyFont="1" applyFill="1" applyBorder="1" applyAlignment="1">
      <alignment vertical="center"/>
    </xf>
    <xf numFmtId="58" fontId="64" fillId="0" borderId="0" xfId="0" applyNumberFormat="1" applyFont="1" applyFill="1" applyAlignment="1">
      <alignment vertical="center"/>
    </xf>
    <xf numFmtId="0" fontId="65" fillId="0" borderId="0" xfId="0" applyFont="1" applyFill="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17" xfId="0" applyFont="1" applyFill="1" applyBorder="1" applyAlignment="1">
      <alignment vertical="center"/>
    </xf>
    <xf numFmtId="0" fontId="12" fillId="0" borderId="0" xfId="0" applyFont="1" applyFill="1" applyBorder="1" applyAlignment="1">
      <alignment vertical="center"/>
    </xf>
    <xf numFmtId="0" fontId="0" fillId="0" borderId="0" xfId="0" applyFont="1" applyFill="1" applyAlignment="1">
      <alignment horizontal="center" vertical="center"/>
    </xf>
    <xf numFmtId="0" fontId="51" fillId="0" borderId="0" xfId="0" applyFont="1" applyFill="1" applyBorder="1" applyAlignment="1">
      <alignment vertical="distributed" wrapText="1"/>
    </xf>
    <xf numFmtId="0" fontId="52" fillId="0" borderId="0" xfId="0" applyFont="1" applyFill="1" applyBorder="1" applyAlignment="1">
      <alignment vertical="distributed" wrapText="1"/>
    </xf>
    <xf numFmtId="0" fontId="52" fillId="0" borderId="18" xfId="0" applyFont="1" applyFill="1" applyBorder="1" applyAlignment="1">
      <alignment vertical="distributed" wrapText="1"/>
    </xf>
    <xf numFmtId="0" fontId="0" fillId="0" borderId="13" xfId="0" applyFont="1" applyFill="1" applyBorder="1" applyAlignment="1">
      <alignment vertical="center"/>
    </xf>
    <xf numFmtId="0" fontId="68" fillId="0" borderId="0" xfId="0" applyFont="1" applyFill="1" applyAlignment="1">
      <alignment vertical="center"/>
    </xf>
    <xf numFmtId="0" fontId="7" fillId="0" borderId="0" xfId="0" applyFont="1" applyFill="1" applyAlignment="1">
      <alignment vertical="center"/>
    </xf>
    <xf numFmtId="14" fontId="0" fillId="0" borderId="0" xfId="0" applyNumberFormat="1" applyFont="1" applyFill="1">
      <alignment vertical="center"/>
    </xf>
    <xf numFmtId="0" fontId="65" fillId="0" borderId="0" xfId="318" applyFont="1" applyFill="1" applyBorder="1" applyAlignment="1">
      <alignment horizontal="center"/>
    </xf>
    <xf numFmtId="0" fontId="13" fillId="0" borderId="0" xfId="320" applyFont="1" applyFill="1" applyBorder="1"/>
    <xf numFmtId="0" fontId="0" fillId="0" borderId="0" xfId="0" applyFont="1" applyFill="1" applyAlignment="1">
      <alignment horizontal="centerContinuous" vertical="center"/>
    </xf>
    <xf numFmtId="0" fontId="13" fillId="0" borderId="11" xfId="320" applyFont="1" applyFill="1" applyBorder="1"/>
    <xf numFmtId="0" fontId="13" fillId="0" borderId="21" xfId="320" applyFont="1" applyFill="1" applyBorder="1"/>
    <xf numFmtId="0" fontId="42" fillId="0" borderId="0" xfId="320" applyFont="1" applyFill="1" applyBorder="1" applyAlignment="1">
      <alignment horizontal="center" vertical="top"/>
    </xf>
    <xf numFmtId="0" fontId="42" fillId="0" borderId="17" xfId="320" applyFont="1" applyFill="1" applyBorder="1"/>
    <xf numFmtId="0" fontId="42" fillId="0" borderId="13" xfId="320" applyFont="1" applyFill="1" applyBorder="1"/>
    <xf numFmtId="0" fontId="50" fillId="0" borderId="0" xfId="320" applyFont="1" applyFill="1" applyBorder="1"/>
    <xf numFmtId="0" fontId="50" fillId="0" borderId="0" xfId="320" applyFont="1" applyFill="1" applyBorder="1" applyAlignment="1">
      <alignment horizontal="center"/>
    </xf>
    <xf numFmtId="177" fontId="50" fillId="0" borderId="0" xfId="320" applyNumberFormat="1" applyFont="1" applyFill="1" applyBorder="1" applyAlignment="1">
      <alignment horizontal="center"/>
    </xf>
    <xf numFmtId="0" fontId="13" fillId="0" borderId="0" xfId="320" applyFont="1" applyFill="1" applyBorder="1" applyAlignment="1">
      <alignment horizontal="center"/>
    </xf>
    <xf numFmtId="0" fontId="13" fillId="0" borderId="0" xfId="320" applyFont="1" applyFill="1" applyBorder="1" applyAlignment="1">
      <alignment horizontal="right"/>
    </xf>
    <xf numFmtId="186" fontId="13" fillId="0" borderId="0" xfId="320" applyNumberFormat="1" applyFont="1" applyFill="1" applyBorder="1" applyProtection="1">
      <protection locked="0"/>
    </xf>
    <xf numFmtId="0" fontId="5" fillId="0" borderId="0" xfId="320" applyFont="1" applyFill="1" applyBorder="1"/>
    <xf numFmtId="177" fontId="51" fillId="0" borderId="18" xfId="320" applyNumberFormat="1" applyFont="1" applyFill="1" applyBorder="1"/>
    <xf numFmtId="184" fontId="51" fillId="0" borderId="0" xfId="320" applyNumberFormat="1" applyFont="1" applyFill="1" applyBorder="1"/>
    <xf numFmtId="178" fontId="51" fillId="0" borderId="18" xfId="320" applyNumberFormat="1" applyFont="1" applyFill="1" applyBorder="1"/>
    <xf numFmtId="184" fontId="51" fillId="0" borderId="17" xfId="320" applyNumberFormat="1" applyFont="1" applyFill="1" applyBorder="1"/>
    <xf numFmtId="0" fontId="42" fillId="0" borderId="14" xfId="320" applyFont="1" applyFill="1" applyBorder="1"/>
    <xf numFmtId="0" fontId="42" fillId="0" borderId="15" xfId="320" applyFont="1" applyFill="1" applyBorder="1"/>
    <xf numFmtId="185" fontId="13" fillId="0" borderId="0" xfId="320" applyNumberFormat="1" applyFont="1" applyFill="1" applyBorder="1" applyAlignment="1">
      <alignment vertical="center"/>
    </xf>
    <xf numFmtId="177" fontId="13" fillId="0" borderId="0" xfId="320" applyNumberFormat="1" applyFont="1" applyFill="1" applyBorder="1" applyAlignment="1">
      <alignment vertical="center"/>
    </xf>
    <xf numFmtId="0" fontId="42" fillId="0" borderId="11" xfId="320" applyFont="1" applyFill="1" applyBorder="1"/>
    <xf numFmtId="0" fontId="42" fillId="0" borderId="0" xfId="320" applyFont="1" applyFill="1" applyBorder="1" applyAlignment="1">
      <alignment vertical="center"/>
    </xf>
    <xf numFmtId="0" fontId="42" fillId="0" borderId="0" xfId="320" applyFont="1" applyFill="1" applyBorder="1"/>
    <xf numFmtId="0" fontId="5" fillId="0" borderId="0" xfId="320" applyFont="1" applyFill="1" applyBorder="1" applyAlignment="1">
      <alignment horizontal="right"/>
    </xf>
    <xf numFmtId="0" fontId="9" fillId="0" borderId="0" xfId="320" applyFont="1" applyFill="1" applyBorder="1"/>
    <xf numFmtId="0" fontId="0" fillId="0" borderId="0" xfId="0" applyFont="1" applyFill="1" applyAlignment="1"/>
    <xf numFmtId="0" fontId="65" fillId="0" borderId="0" xfId="320" applyFont="1" applyFill="1" applyBorder="1" applyAlignment="1"/>
    <xf numFmtId="180" fontId="23" fillId="0" borderId="17" xfId="0" applyNumberFormat="1" applyFont="1" applyFill="1" applyBorder="1">
      <alignment vertical="center"/>
    </xf>
    <xf numFmtId="180" fontId="23" fillId="0" borderId="13" xfId="0" applyNumberFormat="1" applyFont="1" applyFill="1" applyBorder="1">
      <alignment vertical="center"/>
    </xf>
    <xf numFmtId="180" fontId="23" fillId="0" borderId="15" xfId="0" applyNumberFormat="1" applyFont="1" applyFill="1" applyBorder="1">
      <alignment vertical="center"/>
    </xf>
    <xf numFmtId="183" fontId="21" fillId="0" borderId="0" xfId="320" applyNumberFormat="1" applyFont="1" applyFill="1" applyBorder="1" applyAlignment="1">
      <alignment vertical="center"/>
    </xf>
    <xf numFmtId="0" fontId="65" fillId="0" borderId="0" xfId="320" applyFont="1" applyFill="1" applyAlignment="1">
      <alignment vertical="center"/>
    </xf>
    <xf numFmtId="179" fontId="23" fillId="0" borderId="18" xfId="0" applyNumberFormat="1" applyFont="1" applyFill="1" applyBorder="1">
      <alignment vertical="center"/>
    </xf>
    <xf numFmtId="179" fontId="23" fillId="0" borderId="14" xfId="0" applyNumberFormat="1" applyFont="1" applyFill="1" applyBorder="1">
      <alignment vertical="center"/>
    </xf>
    <xf numFmtId="179" fontId="23" fillId="0" borderId="15" xfId="0" applyNumberFormat="1" applyFont="1" applyFill="1" applyBorder="1">
      <alignment vertical="center"/>
    </xf>
    <xf numFmtId="176" fontId="0" fillId="0" borderId="0" xfId="320" applyNumberFormat="1" applyFont="1" applyFill="1" applyAlignment="1">
      <alignment vertical="center"/>
    </xf>
    <xf numFmtId="182" fontId="21" fillId="0" borderId="0" xfId="320" applyNumberFormat="1" applyFont="1" applyFill="1" applyBorder="1" applyAlignment="1">
      <alignment horizontal="right" vertical="center"/>
    </xf>
    <xf numFmtId="3" fontId="9" fillId="0" borderId="0" xfId="318" applyNumberFormat="1" applyFont="1" applyFill="1" applyAlignment="1"/>
    <xf numFmtId="187" fontId="23" fillId="0" borderId="13" xfId="0" applyNumberFormat="1" applyFont="1" applyFill="1" applyBorder="1">
      <alignment vertical="center"/>
    </xf>
    <xf numFmtId="178" fontId="23" fillId="0" borderId="17" xfId="0" applyNumberFormat="1" applyFont="1" applyFill="1" applyBorder="1" applyAlignment="1">
      <alignment horizontal="right" vertical="center"/>
    </xf>
    <xf numFmtId="187" fontId="23" fillId="0" borderId="14" xfId="0" applyNumberFormat="1" applyFont="1" applyFill="1" applyBorder="1">
      <alignment vertical="center"/>
    </xf>
    <xf numFmtId="177" fontId="23" fillId="0" borderId="10" xfId="0" applyNumberFormat="1" applyFont="1" applyFill="1" applyBorder="1">
      <alignment vertical="center"/>
    </xf>
    <xf numFmtId="177" fontId="23" fillId="0" borderId="12" xfId="0" applyNumberFormat="1" applyFont="1" applyFill="1" applyBorder="1">
      <alignment vertical="center"/>
    </xf>
    <xf numFmtId="179" fontId="23" fillId="0" borderId="0" xfId="0" applyNumberFormat="1" applyFont="1" applyFill="1" applyBorder="1">
      <alignment vertical="center"/>
    </xf>
    <xf numFmtId="179" fontId="23" fillId="0" borderId="12" xfId="0" applyNumberFormat="1" applyFont="1" applyFill="1" applyBorder="1">
      <alignment vertical="center"/>
    </xf>
    <xf numFmtId="184" fontId="23" fillId="0" borderId="17" xfId="0" applyNumberFormat="1" applyFont="1" applyFill="1" applyBorder="1">
      <alignment vertical="center"/>
    </xf>
    <xf numFmtId="38" fontId="23" fillId="0" borderId="10" xfId="98" applyFont="1" applyFill="1" applyBorder="1">
      <alignment vertical="center"/>
    </xf>
    <xf numFmtId="177" fontId="23" fillId="0" borderId="11" xfId="0" applyNumberFormat="1" applyFont="1" applyFill="1" applyBorder="1">
      <alignment vertical="center"/>
    </xf>
    <xf numFmtId="180" fontId="23" fillId="0" borderId="20" xfId="0" applyNumberFormat="1" applyFont="1" applyFill="1" applyBorder="1">
      <alignment vertical="center"/>
    </xf>
    <xf numFmtId="38" fontId="23" fillId="0" borderId="17" xfId="98" applyFont="1" applyFill="1" applyBorder="1">
      <alignment vertical="center"/>
    </xf>
    <xf numFmtId="180" fontId="23" fillId="0" borderId="24" xfId="0" applyNumberFormat="1" applyFont="1" applyFill="1" applyBorder="1">
      <alignment vertical="center"/>
    </xf>
    <xf numFmtId="180" fontId="23" fillId="0" borderId="18" xfId="0" applyNumberFormat="1" applyFont="1" applyFill="1" applyBorder="1" applyAlignment="1">
      <alignment horizontal="right" vertical="center"/>
    </xf>
    <xf numFmtId="38" fontId="23" fillId="0" borderId="13" xfId="98" applyFont="1" applyFill="1" applyBorder="1">
      <alignment vertical="center"/>
    </xf>
    <xf numFmtId="180" fontId="23" fillId="0" borderId="19" xfId="0" applyNumberFormat="1" applyFont="1" applyFill="1" applyBorder="1">
      <alignment vertical="center"/>
    </xf>
    <xf numFmtId="38" fontId="23" fillId="0" borderId="0" xfId="98" applyFont="1" applyFill="1" applyBorder="1" applyAlignment="1">
      <alignment vertical="center"/>
    </xf>
    <xf numFmtId="177" fontId="23" fillId="0" borderId="18" xfId="98" applyNumberFormat="1" applyFont="1" applyFill="1" applyBorder="1" applyAlignment="1">
      <alignment horizontal="right" vertical="center"/>
    </xf>
    <xf numFmtId="178" fontId="23" fillId="0" borderId="18" xfId="98" applyNumberFormat="1" applyFont="1" applyFill="1" applyBorder="1" applyAlignment="1">
      <alignment horizontal="right" vertical="center"/>
    </xf>
    <xf numFmtId="38" fontId="23" fillId="0" borderId="13" xfId="98" applyFont="1" applyFill="1" applyBorder="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54" fillId="0" borderId="0" xfId="0" applyFont="1" applyFill="1" applyAlignment="1">
      <alignment vertical="center"/>
    </xf>
    <xf numFmtId="14" fontId="0" fillId="0" borderId="0" xfId="0" applyNumberFormat="1" applyFont="1" applyFill="1" applyAlignment="1">
      <alignment vertical="center"/>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7" fillId="0" borderId="0" xfId="320" applyFont="1" applyFill="1" applyBorder="1" applyAlignment="1">
      <alignment horizontal="right"/>
    </xf>
    <xf numFmtId="0" fontId="44" fillId="0" borderId="21" xfId="320" applyFont="1" applyFill="1" applyBorder="1" applyAlignment="1">
      <alignment horizontal="center" vertical="center"/>
    </xf>
    <xf numFmtId="0" fontId="0" fillId="0" borderId="14" xfId="0" applyFont="1" applyFill="1" applyBorder="1" applyAlignment="1">
      <alignmen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0" fontId="44" fillId="0" borderId="0" xfId="318" applyFont="1" applyFill="1" applyAlignment="1">
      <alignment horizontal="left" vertical="center"/>
    </xf>
    <xf numFmtId="0" fontId="10" fillId="0" borderId="0" xfId="318" applyFont="1" applyFill="1" applyAlignment="1"/>
    <xf numFmtId="0" fontId="0" fillId="0" borderId="0" xfId="0" applyFont="1" applyFill="1">
      <alignment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23" fillId="0" borderId="0" xfId="0" applyFont="1" applyFill="1">
      <alignment vertical="center"/>
    </xf>
    <xf numFmtId="187" fontId="23" fillId="0" borderId="17" xfId="0" applyNumberFormat="1" applyFont="1" applyFill="1" applyBorder="1">
      <alignment vertical="center"/>
    </xf>
    <xf numFmtId="0" fontId="44" fillId="0" borderId="19" xfId="0" applyFont="1" applyFill="1" applyBorder="1" applyAlignment="1">
      <alignment horizontal="center"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6" fillId="0" borderId="10" xfId="320" applyFont="1" applyFill="1" applyBorder="1" applyAlignment="1">
      <alignment horizontal="center" vertical="center"/>
    </xf>
    <xf numFmtId="0" fontId="44" fillId="0" borderId="23" xfId="320" applyFont="1" applyFill="1" applyBorder="1" applyAlignment="1">
      <alignment horizontal="center" vertical="center" wrapText="1"/>
    </xf>
    <xf numFmtId="0" fontId="55" fillId="0" borderId="0" xfId="0" applyFont="1" applyFill="1" applyAlignment="1">
      <alignment vertical="center"/>
    </xf>
    <xf numFmtId="0" fontId="16" fillId="0" borderId="0" xfId="0" applyFont="1" applyFill="1" applyAlignment="1">
      <alignment vertical="center"/>
    </xf>
    <xf numFmtId="187" fontId="23" fillId="0" borderId="17" xfId="320" applyNumberFormat="1" applyFont="1" applyFill="1" applyBorder="1" applyAlignment="1">
      <alignment vertical="center"/>
    </xf>
    <xf numFmtId="0" fontId="9" fillId="0" borderId="25" xfId="320" applyFont="1" applyFill="1" applyBorder="1" applyAlignment="1">
      <alignment vertical="center"/>
    </xf>
    <xf numFmtId="188" fontId="23" fillId="0" borderId="17" xfId="324" applyNumberFormat="1" applyFont="1" applyFill="1" applyBorder="1" applyAlignment="1">
      <alignment horizontal="right" vertical="center"/>
    </xf>
    <xf numFmtId="38" fontId="23" fillId="0" borderId="24" xfId="324" applyFont="1" applyFill="1" applyBorder="1" applyAlignment="1">
      <alignment horizontal="right" vertical="center"/>
    </xf>
    <xf numFmtId="38" fontId="23" fillId="0" borderId="0" xfId="324" applyFont="1" applyFill="1" applyBorder="1" applyAlignment="1">
      <alignment horizontal="right" vertical="center"/>
    </xf>
    <xf numFmtId="38" fontId="23" fillId="0" borderId="17" xfId="324" applyFont="1" applyFill="1" applyBorder="1" applyAlignment="1">
      <alignment horizontal="right" vertical="center"/>
    </xf>
    <xf numFmtId="38" fontId="23" fillId="0" borderId="18" xfId="324" applyFont="1" applyFill="1" applyBorder="1" applyAlignment="1">
      <alignment horizontal="right" vertical="center"/>
    </xf>
    <xf numFmtId="187" fontId="23" fillId="0" borderId="0" xfId="320" applyNumberFormat="1" applyFont="1" applyFill="1" applyBorder="1" applyAlignment="1">
      <alignment vertical="center"/>
    </xf>
    <xf numFmtId="38" fontId="9" fillId="0" borderId="0" xfId="98" applyFont="1" applyFill="1" applyAlignment="1">
      <alignment vertical="center"/>
    </xf>
    <xf numFmtId="38" fontId="44" fillId="0" borderId="19" xfId="98" applyFont="1" applyFill="1" applyBorder="1" applyAlignment="1">
      <alignment horizontal="center" vertical="center"/>
    </xf>
    <xf numFmtId="38" fontId="21" fillId="0" borderId="0" xfId="98" applyFont="1" applyFill="1" applyBorder="1" applyAlignment="1">
      <alignment horizontal="right" vertical="center"/>
    </xf>
    <xf numFmtId="38" fontId="44" fillId="0" borderId="19" xfId="98" applyFont="1" applyFill="1" applyBorder="1" applyAlignment="1">
      <alignment vertical="center"/>
    </xf>
    <xf numFmtId="38" fontId="9" fillId="0" borderId="14" xfId="98" applyFont="1" applyFill="1" applyBorder="1" applyAlignment="1">
      <alignment vertical="center"/>
    </xf>
    <xf numFmtId="38" fontId="44" fillId="0" borderId="11" xfId="98" applyFont="1" applyFill="1" applyBorder="1" applyAlignment="1">
      <alignment vertical="center"/>
    </xf>
    <xf numFmtId="38" fontId="44" fillId="0" borderId="19" xfId="98" applyFont="1" applyFill="1" applyBorder="1" applyAlignment="1">
      <alignment horizontal="left" vertical="center"/>
    </xf>
    <xf numFmtId="38" fontId="23" fillId="0" borderId="11" xfId="98" applyFont="1" applyFill="1" applyBorder="1">
      <alignment vertical="center"/>
    </xf>
    <xf numFmtId="38" fontId="23" fillId="0" borderId="0" xfId="98" applyFont="1" applyFill="1" applyBorder="1">
      <alignment vertical="center"/>
    </xf>
    <xf numFmtId="38" fontId="23" fillId="0" borderId="14" xfId="98" applyFont="1" applyFill="1" applyBorder="1">
      <alignment vertical="center"/>
    </xf>
    <xf numFmtId="38" fontId="44" fillId="0" borderId="21" xfId="98" applyFont="1" applyFill="1" applyBorder="1" applyAlignment="1">
      <alignment vertical="center"/>
    </xf>
    <xf numFmtId="177" fontId="9" fillId="0" borderId="0" xfId="320" applyNumberFormat="1" applyFont="1" applyFill="1" applyAlignment="1">
      <alignment vertical="center"/>
    </xf>
    <xf numFmtId="177" fontId="45" fillId="0" borderId="14" xfId="320" applyNumberFormat="1" applyFont="1" applyFill="1" applyBorder="1" applyAlignment="1">
      <alignment vertical="center"/>
    </xf>
    <xf numFmtId="177" fontId="23" fillId="0" borderId="0" xfId="324" applyNumberFormat="1" applyFont="1" applyFill="1" applyBorder="1" applyAlignment="1">
      <alignment horizontal="right" vertical="center"/>
    </xf>
    <xf numFmtId="177" fontId="44" fillId="0" borderId="21" xfId="0" applyNumberFormat="1" applyFont="1" applyFill="1" applyBorder="1" applyAlignment="1">
      <alignment horizontal="center" vertical="center"/>
    </xf>
    <xf numFmtId="177" fontId="23" fillId="0" borderId="18" xfId="324" applyNumberFormat="1" applyFont="1" applyFill="1" applyBorder="1" applyAlignment="1">
      <alignment horizontal="right" vertical="center"/>
    </xf>
    <xf numFmtId="177" fontId="9" fillId="0" borderId="0" xfId="320" applyNumberFormat="1" applyFont="1" applyFill="1" applyBorder="1" applyAlignment="1">
      <alignment vertical="center"/>
    </xf>
    <xf numFmtId="177" fontId="9" fillId="0" borderId="14" xfId="320" applyNumberFormat="1" applyFont="1" applyFill="1" applyBorder="1" applyAlignment="1">
      <alignment vertical="center"/>
    </xf>
    <xf numFmtId="177" fontId="44" fillId="0" borderId="22" xfId="0" applyNumberFormat="1" applyFont="1" applyFill="1" applyBorder="1" applyAlignment="1">
      <alignment horizontal="center" vertical="center"/>
    </xf>
    <xf numFmtId="189" fontId="9" fillId="0" borderId="0" xfId="320" applyNumberFormat="1" applyFont="1" applyFill="1" applyAlignment="1">
      <alignment vertical="center"/>
    </xf>
    <xf numFmtId="189" fontId="43" fillId="0" borderId="14" xfId="320" applyNumberFormat="1" applyFont="1" applyFill="1" applyBorder="1" applyAlignment="1">
      <alignment vertical="center"/>
    </xf>
    <xf numFmtId="189" fontId="23" fillId="0" borderId="10" xfId="0" applyNumberFormat="1" applyFont="1" applyFill="1" applyBorder="1" applyAlignment="1">
      <alignment vertical="center"/>
    </xf>
    <xf numFmtId="189" fontId="23" fillId="0" borderId="17" xfId="324" applyNumberFormat="1" applyFont="1" applyFill="1" applyBorder="1" applyAlignment="1">
      <alignment vertical="center"/>
    </xf>
    <xf numFmtId="189" fontId="23" fillId="0" borderId="17" xfId="0" applyNumberFormat="1" applyFont="1" applyFill="1" applyBorder="1" applyAlignment="1">
      <alignment vertical="center"/>
    </xf>
    <xf numFmtId="189" fontId="23" fillId="0" borderId="0" xfId="98" applyNumberFormat="1" applyFont="1" applyFill="1" applyBorder="1" applyAlignment="1">
      <alignment vertical="center"/>
    </xf>
    <xf numFmtId="189" fontId="23" fillId="0" borderId="13" xfId="0" applyNumberFormat="1" applyFont="1" applyFill="1" applyBorder="1" applyAlignment="1">
      <alignment vertical="center"/>
    </xf>
    <xf numFmtId="189" fontId="23" fillId="0" borderId="0" xfId="0" applyNumberFormat="1" applyFont="1" applyFill="1" applyBorder="1" applyAlignment="1">
      <alignment vertical="center"/>
    </xf>
    <xf numFmtId="189" fontId="23" fillId="0" borderId="17" xfId="98" applyNumberFormat="1" applyFont="1" applyFill="1" applyBorder="1" applyAlignment="1">
      <alignment vertical="center"/>
    </xf>
    <xf numFmtId="189" fontId="23" fillId="0" borderId="14" xfId="0" applyNumberFormat="1" applyFont="1" applyFill="1" applyBorder="1" applyAlignment="1">
      <alignment vertical="center"/>
    </xf>
    <xf numFmtId="188" fontId="23" fillId="0" borderId="17" xfId="324" applyNumberFormat="1" applyFont="1" applyFill="1" applyBorder="1" applyAlignment="1">
      <alignment vertical="center"/>
    </xf>
    <xf numFmtId="177" fontId="43" fillId="0" borderId="14" xfId="320" applyNumberFormat="1" applyFont="1" applyFill="1" applyBorder="1" applyAlignment="1">
      <alignment vertical="center"/>
    </xf>
    <xf numFmtId="177" fontId="9" fillId="0" borderId="0" xfId="320" applyNumberFormat="1" applyFont="1" applyFill="1" applyBorder="1" applyAlignment="1">
      <alignment horizontal="left" vertical="center"/>
    </xf>
    <xf numFmtId="38" fontId="43" fillId="0" borderId="14" xfId="98" applyFont="1" applyFill="1" applyBorder="1" applyAlignment="1">
      <alignment vertical="center"/>
    </xf>
    <xf numFmtId="38" fontId="6" fillId="0" borderId="0" xfId="98" applyFont="1" applyFill="1" applyAlignment="1">
      <alignment horizontal="left" vertical="center"/>
    </xf>
    <xf numFmtId="177" fontId="11" fillId="0" borderId="0" xfId="320" applyNumberFormat="1" applyFont="1" applyFill="1" applyBorder="1" applyAlignment="1">
      <alignment horizontal="center" vertical="center"/>
    </xf>
    <xf numFmtId="177" fontId="44" fillId="0" borderId="16" xfId="320" applyNumberFormat="1" applyFont="1" applyFill="1" applyBorder="1" applyAlignment="1">
      <alignment horizontal="center" vertical="center"/>
    </xf>
    <xf numFmtId="187" fontId="11" fillId="0" borderId="0" xfId="320" applyNumberFormat="1" applyFont="1" applyFill="1" applyBorder="1" applyAlignment="1">
      <alignment horizontal="center" vertical="center"/>
    </xf>
    <xf numFmtId="187" fontId="45" fillId="0" borderId="14" xfId="320" applyNumberFormat="1" applyFont="1" applyFill="1" applyBorder="1" applyAlignment="1">
      <alignment vertical="center"/>
    </xf>
    <xf numFmtId="187" fontId="44" fillId="0" borderId="20" xfId="320" applyNumberFormat="1" applyFont="1" applyFill="1" applyBorder="1" applyAlignment="1">
      <alignment vertical="center"/>
    </xf>
    <xf numFmtId="187" fontId="9" fillId="0" borderId="0" xfId="320" applyNumberFormat="1" applyFont="1" applyFill="1" applyBorder="1" applyAlignment="1">
      <alignment vertical="center"/>
    </xf>
    <xf numFmtId="187" fontId="44" fillId="0" borderId="0" xfId="320" applyNumberFormat="1" applyFont="1" applyFill="1" applyBorder="1" applyAlignment="1">
      <alignment vertical="center"/>
    </xf>
    <xf numFmtId="187" fontId="9" fillId="0" borderId="0" xfId="320" applyNumberFormat="1" applyFont="1" applyFill="1" applyAlignment="1">
      <alignment vertical="center"/>
    </xf>
    <xf numFmtId="187" fontId="44" fillId="0" borderId="12" xfId="320" applyNumberFormat="1" applyFont="1" applyFill="1" applyBorder="1" applyAlignment="1">
      <alignment vertical="center"/>
    </xf>
    <xf numFmtId="187" fontId="0" fillId="0" borderId="0" xfId="0" applyNumberFormat="1" applyFont="1" applyFill="1" applyBorder="1">
      <alignment vertical="center"/>
    </xf>
    <xf numFmtId="187" fontId="21" fillId="0" borderId="0" xfId="320" applyNumberFormat="1" applyFont="1" applyFill="1" applyBorder="1" applyAlignment="1">
      <alignment vertical="center"/>
    </xf>
    <xf numFmtId="177" fontId="0" fillId="0" borderId="14" xfId="0" applyNumberFormat="1" applyFont="1" applyFill="1" applyBorder="1" applyAlignment="1">
      <alignment vertical="center"/>
    </xf>
    <xf numFmtId="177" fontId="21" fillId="0" borderId="0" xfId="320" applyNumberFormat="1" applyFont="1" applyFill="1" applyBorder="1" applyAlignment="1">
      <alignment vertical="center"/>
    </xf>
    <xf numFmtId="187" fontId="44" fillId="0" borderId="22" xfId="320" applyNumberFormat="1" applyFont="1" applyFill="1" applyBorder="1" applyAlignment="1">
      <alignment horizontal="center" vertical="center"/>
    </xf>
    <xf numFmtId="177" fontId="44" fillId="0" borderId="0" xfId="320" applyNumberFormat="1" applyFont="1" applyFill="1" applyBorder="1" applyAlignment="1">
      <alignment horizontal="center" vertical="center"/>
    </xf>
    <xf numFmtId="177" fontId="52" fillId="0" borderId="16" xfId="320" applyNumberFormat="1" applyFont="1" applyFill="1" applyBorder="1" applyAlignment="1">
      <alignment horizontal="right" vertical="center"/>
    </xf>
    <xf numFmtId="179" fontId="9" fillId="0" borderId="0" xfId="320" applyNumberFormat="1" applyFont="1" applyFill="1" applyAlignment="1">
      <alignment vertical="center"/>
    </xf>
    <xf numFmtId="179" fontId="23" fillId="0" borderId="18" xfId="324" applyNumberFormat="1" applyFont="1" applyFill="1" applyBorder="1" applyAlignment="1">
      <alignment horizontal="right" vertical="center"/>
    </xf>
    <xf numFmtId="179" fontId="9" fillId="0" borderId="0" xfId="320" applyNumberFormat="1" applyFont="1" applyFill="1" applyBorder="1" applyAlignment="1">
      <alignment horizontal="left" vertical="center"/>
    </xf>
    <xf numFmtId="179" fontId="9" fillId="0" borderId="14" xfId="320" applyNumberFormat="1" applyFont="1" applyFill="1" applyBorder="1" applyAlignment="1">
      <alignment vertical="center"/>
    </xf>
    <xf numFmtId="179" fontId="23" fillId="0" borderId="0" xfId="324" applyNumberFormat="1" applyFont="1" applyFill="1" applyBorder="1" applyAlignment="1">
      <alignment horizontal="right" vertical="center"/>
    </xf>
    <xf numFmtId="187" fontId="44" fillId="0" borderId="16" xfId="320" applyNumberFormat="1" applyFont="1" applyFill="1" applyBorder="1" applyAlignment="1">
      <alignment horizontal="center" vertical="center"/>
    </xf>
    <xf numFmtId="177" fontId="45" fillId="0" borderId="0" xfId="320" applyNumberFormat="1" applyFont="1" applyFill="1" applyBorder="1" applyAlignment="1">
      <alignment vertical="center"/>
    </xf>
    <xf numFmtId="187" fontId="45" fillId="0" borderId="0" xfId="320" applyNumberFormat="1" applyFont="1" applyFill="1" applyBorder="1" applyAlignment="1">
      <alignment vertical="center"/>
    </xf>
    <xf numFmtId="0" fontId="52" fillId="0" borderId="18" xfId="320" applyFont="1" applyFill="1" applyBorder="1" applyAlignment="1">
      <alignment vertical="center"/>
    </xf>
    <xf numFmtId="14" fontId="9" fillId="0" borderId="0" xfId="320" applyNumberFormat="1" applyFont="1" applyFill="1" applyBorder="1" applyAlignment="1">
      <alignment vertical="center"/>
    </xf>
    <xf numFmtId="0" fontId="0" fillId="0" borderId="0" xfId="0" applyFont="1" applyFill="1" applyBorder="1" applyAlignment="1">
      <alignment horizontal="center" vertical="distributed" wrapText="1"/>
    </xf>
    <xf numFmtId="0" fontId="46" fillId="0" borderId="17" xfId="319" quotePrefix="1" applyFont="1" applyFill="1" applyBorder="1" applyAlignment="1">
      <alignment vertical="center"/>
    </xf>
    <xf numFmtId="0" fontId="46" fillId="0" borderId="0" xfId="319" quotePrefix="1" applyFont="1" applyFill="1" applyBorder="1" applyAlignment="1">
      <alignment vertical="center"/>
    </xf>
    <xf numFmtId="0" fontId="46" fillId="0" borderId="18" xfId="319" quotePrefix="1" applyFont="1" applyFill="1" applyBorder="1" applyAlignment="1">
      <alignment vertical="center"/>
    </xf>
    <xf numFmtId="177" fontId="23" fillId="0" borderId="18" xfId="0" applyNumberFormat="1" applyFont="1" applyFill="1" applyBorder="1">
      <alignment vertical="center"/>
    </xf>
    <xf numFmtId="187" fontId="23" fillId="0" borderId="0" xfId="0" applyNumberFormat="1" applyFont="1" applyFill="1" applyBorder="1">
      <alignment vertical="center"/>
    </xf>
    <xf numFmtId="0" fontId="46" fillId="0" borderId="13" xfId="319" quotePrefix="1" applyFont="1" applyFill="1" applyBorder="1" applyAlignment="1">
      <alignment horizontal="left" vertical="center"/>
    </xf>
    <xf numFmtId="177" fontId="44" fillId="0" borderId="23" xfId="320" applyNumberFormat="1" applyFont="1" applyFill="1" applyBorder="1" applyAlignment="1">
      <alignment horizontal="center" vertical="center"/>
    </xf>
    <xf numFmtId="187" fontId="44" fillId="0" borderId="10" xfId="320" applyNumberFormat="1" applyFont="1" applyFill="1" applyBorder="1" applyAlignment="1">
      <alignment horizontal="center" vertical="center"/>
    </xf>
    <xf numFmtId="187" fontId="44" fillId="0" borderId="10" xfId="320" applyNumberFormat="1" applyFont="1" applyFill="1" applyBorder="1" applyAlignment="1">
      <alignment vertical="center"/>
    </xf>
    <xf numFmtId="177" fontId="44" fillId="0" borderId="11" xfId="320" applyNumberFormat="1" applyFont="1" applyFill="1" applyBorder="1" applyAlignment="1">
      <alignment horizontal="center" vertical="center"/>
    </xf>
    <xf numFmtId="187" fontId="52" fillId="0" borderId="14" xfId="320" applyNumberFormat="1" applyFont="1" applyFill="1" applyBorder="1" applyAlignment="1">
      <alignment vertical="center"/>
    </xf>
    <xf numFmtId="177" fontId="52" fillId="0" borderId="14" xfId="320" applyNumberFormat="1" applyFont="1" applyFill="1" applyBorder="1" applyAlignment="1">
      <alignment vertical="center"/>
    </xf>
    <xf numFmtId="187" fontId="52" fillId="0" borderId="13" xfId="320" applyNumberFormat="1" applyFont="1" applyFill="1" applyBorder="1" applyAlignment="1">
      <alignment vertical="center"/>
    </xf>
    <xf numFmtId="177" fontId="52" fillId="0" borderId="15" xfId="320" applyNumberFormat="1" applyFont="1" applyFill="1" applyBorder="1" applyAlignment="1">
      <alignment vertical="center"/>
    </xf>
    <xf numFmtId="187" fontId="52" fillId="0" borderId="10" xfId="320" applyNumberFormat="1" applyFont="1" applyFill="1" applyBorder="1" applyAlignment="1">
      <alignment horizontal="center" vertical="center"/>
    </xf>
    <xf numFmtId="177" fontId="52" fillId="0" borderId="16" xfId="320" applyNumberFormat="1" applyFont="1" applyFill="1" applyBorder="1" applyAlignment="1">
      <alignment horizontal="center" vertical="center"/>
    </xf>
    <xf numFmtId="187" fontId="52" fillId="0" borderId="17" xfId="0" applyNumberFormat="1" applyFont="1" applyFill="1" applyBorder="1">
      <alignment vertical="center"/>
    </xf>
    <xf numFmtId="177" fontId="52" fillId="0" borderId="18" xfId="0" applyNumberFormat="1" applyFont="1" applyFill="1" applyBorder="1">
      <alignment vertical="center"/>
    </xf>
    <xf numFmtId="187" fontId="52" fillId="0" borderId="17" xfId="324" applyNumberFormat="1" applyFont="1" applyFill="1" applyBorder="1">
      <alignment vertical="center"/>
    </xf>
    <xf numFmtId="0" fontId="51" fillId="0" borderId="0" xfId="320" applyFont="1" applyFill="1" applyAlignment="1">
      <alignment vertical="center"/>
    </xf>
    <xf numFmtId="0" fontId="23" fillId="0" borderId="18" xfId="319" quotePrefix="1" applyFont="1" applyFill="1" applyBorder="1" applyAlignment="1">
      <alignment vertical="center"/>
    </xf>
    <xf numFmtId="187" fontId="52" fillId="0" borderId="0" xfId="0" applyNumberFormat="1" applyFont="1" applyFill="1" applyBorder="1">
      <alignment vertical="center"/>
    </xf>
    <xf numFmtId="177" fontId="52" fillId="0" borderId="0" xfId="0" applyNumberFormat="1" applyFont="1" applyFill="1" applyBorder="1">
      <alignment vertical="center"/>
    </xf>
    <xf numFmtId="178" fontId="52" fillId="0" borderId="0" xfId="0" applyNumberFormat="1" applyFont="1" applyFill="1" applyBorder="1">
      <alignment vertical="center"/>
    </xf>
    <xf numFmtId="0" fontId="52" fillId="0" borderId="18" xfId="319" quotePrefix="1" applyFont="1" applyFill="1" applyBorder="1" applyAlignment="1">
      <alignment vertical="center"/>
    </xf>
    <xf numFmtId="0" fontId="52" fillId="0" borderId="14" xfId="320" applyFont="1" applyFill="1" applyBorder="1" applyAlignment="1">
      <alignment vertical="center"/>
    </xf>
    <xf numFmtId="0" fontId="52" fillId="0" borderId="15" xfId="320" applyFont="1" applyFill="1" applyBorder="1" applyAlignment="1">
      <alignment vertical="center"/>
    </xf>
    <xf numFmtId="0" fontId="44" fillId="0" borderId="0" xfId="320" applyFont="1" applyFill="1" applyBorder="1" applyAlignment="1">
      <alignment horizontal="center"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5" fillId="0" borderId="0" xfId="320" applyFont="1" applyFill="1" applyBorder="1" applyAlignment="1">
      <alignment horizontal="left" vertical="center"/>
    </xf>
    <xf numFmtId="0" fontId="65" fillId="0" borderId="0" xfId="320" applyFont="1" applyFill="1" applyBorder="1" applyAlignment="1">
      <alignment horizontal="center" vertical="center"/>
    </xf>
    <xf numFmtId="0" fontId="0" fillId="0" borderId="0" xfId="0" applyFont="1" applyFill="1">
      <alignment vertical="center"/>
    </xf>
    <xf numFmtId="0" fontId="46" fillId="0" borderId="13" xfId="319" quotePrefix="1" applyFont="1" applyFill="1" applyBorder="1" applyAlignment="1">
      <alignment vertical="center"/>
    </xf>
    <xf numFmtId="38" fontId="23" fillId="0" borderId="0" xfId="324" quotePrefix="1" applyFont="1" applyFill="1" applyBorder="1" applyAlignment="1">
      <alignment horizontal="right" vertical="center"/>
    </xf>
    <xf numFmtId="38" fontId="73" fillId="0" borderId="10" xfId="98" applyFont="1" applyFill="1" applyBorder="1">
      <alignment vertical="center"/>
    </xf>
    <xf numFmtId="177" fontId="73" fillId="0" borderId="11" xfId="0" applyNumberFormat="1" applyFont="1" applyFill="1" applyBorder="1">
      <alignment vertical="center"/>
    </xf>
    <xf numFmtId="38" fontId="73" fillId="0" borderId="0" xfId="98" applyFont="1" applyFill="1" applyBorder="1" applyAlignment="1">
      <alignment horizontal="right" vertical="center"/>
    </xf>
    <xf numFmtId="38" fontId="73" fillId="0" borderId="18" xfId="324" applyFont="1" applyFill="1" applyBorder="1" applyAlignment="1">
      <alignment horizontal="right" vertical="center"/>
    </xf>
    <xf numFmtId="38" fontId="73" fillId="0" borderId="17" xfId="98" applyFont="1" applyFill="1" applyBorder="1">
      <alignment vertical="center"/>
    </xf>
    <xf numFmtId="177" fontId="73" fillId="0" borderId="0" xfId="0" applyNumberFormat="1" applyFont="1" applyFill="1" applyBorder="1">
      <alignment vertical="center"/>
    </xf>
    <xf numFmtId="38" fontId="73" fillId="0" borderId="17" xfId="98" applyFont="1" applyFill="1" applyBorder="1" applyAlignment="1">
      <alignment horizontal="right" vertical="center"/>
    </xf>
    <xf numFmtId="177" fontId="73" fillId="0" borderId="18" xfId="0" applyNumberFormat="1" applyFont="1" applyFill="1" applyBorder="1" applyAlignment="1">
      <alignment horizontal="right" vertical="center"/>
    </xf>
    <xf numFmtId="177" fontId="73" fillId="0" borderId="18" xfId="0" applyNumberFormat="1" applyFont="1" applyFill="1" applyBorder="1">
      <alignment vertical="center"/>
    </xf>
    <xf numFmtId="177" fontId="73" fillId="0" borderId="17" xfId="0" applyNumberFormat="1" applyFont="1" applyFill="1" applyBorder="1">
      <alignment vertical="center"/>
    </xf>
    <xf numFmtId="184" fontId="73" fillId="0" borderId="17" xfId="0" applyNumberFormat="1" applyFont="1" applyFill="1" applyBorder="1">
      <alignment vertical="center"/>
    </xf>
    <xf numFmtId="188" fontId="73" fillId="0" borderId="17" xfId="98" applyNumberFormat="1" applyFont="1" applyFill="1" applyBorder="1" applyAlignment="1">
      <alignment horizontal="right" vertical="center"/>
    </xf>
    <xf numFmtId="177" fontId="73" fillId="0" borderId="0" xfId="0" applyNumberFormat="1" applyFont="1" applyFill="1" applyBorder="1" applyAlignment="1">
      <alignment horizontal="right" vertical="center"/>
    </xf>
    <xf numFmtId="177" fontId="73" fillId="0" borderId="17" xfId="0" applyNumberFormat="1" applyFont="1" applyFill="1" applyBorder="1" applyAlignment="1">
      <alignment horizontal="right" vertical="center"/>
    </xf>
    <xf numFmtId="184" fontId="73" fillId="0" borderId="17" xfId="0" applyNumberFormat="1" applyFont="1" applyFill="1" applyBorder="1" applyAlignment="1">
      <alignment horizontal="right" vertical="center"/>
    </xf>
    <xf numFmtId="177" fontId="73" fillId="0" borderId="0" xfId="324" applyNumberFormat="1" applyFont="1" applyFill="1" applyBorder="1" applyAlignment="1">
      <alignment horizontal="right" vertical="center"/>
    </xf>
    <xf numFmtId="188" fontId="73" fillId="0" borderId="17" xfId="324" applyNumberFormat="1" applyFont="1" applyFill="1" applyBorder="1" applyAlignment="1">
      <alignment horizontal="right" vertical="center"/>
    </xf>
    <xf numFmtId="177" fontId="73" fillId="0" borderId="14" xfId="0" applyNumberFormat="1" applyFont="1" applyFill="1" applyBorder="1">
      <alignment vertical="center"/>
    </xf>
    <xf numFmtId="177" fontId="73" fillId="0" borderId="13" xfId="0" applyNumberFormat="1" applyFont="1" applyFill="1" applyBorder="1">
      <alignment vertical="center"/>
    </xf>
    <xf numFmtId="177" fontId="73" fillId="0" borderId="15" xfId="0" applyNumberFormat="1" applyFont="1" applyFill="1" applyBorder="1">
      <alignment vertical="center"/>
    </xf>
    <xf numFmtId="184" fontId="73" fillId="0" borderId="13" xfId="0" applyNumberFormat="1" applyFont="1" applyFill="1" applyBorder="1">
      <alignment vertical="center"/>
    </xf>
    <xf numFmtId="189" fontId="73" fillId="0" borderId="0" xfId="0" applyNumberFormat="1" applyFont="1" applyFill="1" applyBorder="1" applyAlignment="1">
      <alignment vertical="center"/>
    </xf>
    <xf numFmtId="179" fontId="73" fillId="0" borderId="0" xfId="0" applyNumberFormat="1" applyFont="1" applyFill="1" applyBorder="1">
      <alignment vertical="center"/>
    </xf>
    <xf numFmtId="179" fontId="73" fillId="0" borderId="0" xfId="0" applyNumberFormat="1" applyFont="1" applyFill="1" applyBorder="1" applyAlignment="1">
      <alignment horizontal="right" vertical="center"/>
    </xf>
    <xf numFmtId="0" fontId="56" fillId="0" borderId="0" xfId="0" applyFont="1" applyFill="1" applyAlignment="1">
      <alignment vertical="center"/>
    </xf>
    <xf numFmtId="38" fontId="53" fillId="0" borderId="0" xfId="324" applyFont="1" applyFill="1" applyAlignment="1">
      <alignment vertical="center"/>
    </xf>
    <xf numFmtId="38" fontId="55" fillId="0" borderId="0" xfId="324" applyFont="1" applyFill="1" applyAlignment="1">
      <alignment vertical="center"/>
    </xf>
    <xf numFmtId="0" fontId="65" fillId="0" borderId="0" xfId="320" applyFont="1" applyFill="1" applyBorder="1" applyAlignment="1">
      <alignment horizontal="center" vertical="center"/>
    </xf>
    <xf numFmtId="38" fontId="9" fillId="0" borderId="11" xfId="98" applyFont="1" applyFill="1" applyBorder="1" applyAlignment="1">
      <alignment vertical="center"/>
    </xf>
    <xf numFmtId="0" fontId="46" fillId="0" borderId="15" xfId="319" quotePrefix="1" applyFont="1" applyFill="1" applyBorder="1" applyAlignment="1">
      <alignment vertical="center"/>
    </xf>
    <xf numFmtId="0" fontId="23" fillId="0" borderId="0" xfId="0" applyFont="1" applyFill="1" applyAlignment="1">
      <alignment horizontal="left" vertical="center"/>
    </xf>
    <xf numFmtId="0" fontId="23" fillId="0" borderId="18" xfId="0" applyFont="1" applyFill="1" applyBorder="1" applyAlignment="1">
      <alignment horizontal="left" vertical="center"/>
    </xf>
    <xf numFmtId="178" fontId="73" fillId="0" borderId="0" xfId="324" applyNumberFormat="1" applyFont="1" applyFill="1" applyBorder="1" applyAlignment="1">
      <alignment horizontal="right" vertical="center"/>
    </xf>
    <xf numFmtId="187" fontId="23" fillId="0" borderId="13" xfId="320" applyNumberFormat="1" applyFont="1" applyFill="1" applyBorder="1" applyAlignment="1">
      <alignment vertical="center"/>
    </xf>
    <xf numFmtId="0" fontId="0" fillId="0" borderId="14" xfId="0" applyFont="1" applyFill="1" applyBorder="1" applyAlignment="1">
      <alignment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42" fillId="0" borderId="18" xfId="0" applyFont="1" applyFill="1" applyBorder="1" applyAlignment="1">
      <alignment horizontal="center" vertical="center"/>
    </xf>
    <xf numFmtId="0" fontId="42" fillId="0" borderId="12" xfId="0" applyFont="1" applyFill="1" applyBorder="1" applyAlignment="1">
      <alignment horizontal="center" vertical="center"/>
    </xf>
    <xf numFmtId="0" fontId="5" fillId="0" borderId="0" xfId="0" applyFont="1" applyFill="1">
      <alignment vertical="center"/>
    </xf>
    <xf numFmtId="0" fontId="5" fillId="0" borderId="0" xfId="320" applyFont="1" applyFill="1" applyAlignment="1">
      <alignment vertical="center"/>
    </xf>
    <xf numFmtId="0" fontId="5" fillId="0" borderId="0" xfId="320" applyFont="1" applyFill="1" applyBorder="1" applyAlignment="1">
      <alignment vertical="center"/>
    </xf>
    <xf numFmtId="0" fontId="5" fillId="0" borderId="0" xfId="320" applyFont="1" applyFill="1" applyAlignment="1">
      <alignment horizontal="left" vertical="center"/>
    </xf>
    <xf numFmtId="0" fontId="5" fillId="0" borderId="0" xfId="0" applyFont="1" applyFill="1" applyAlignment="1">
      <alignment vertical="center"/>
    </xf>
    <xf numFmtId="0" fontId="44" fillId="0" borderId="0" xfId="320" applyFont="1" applyFill="1" applyBorder="1" applyAlignment="1">
      <alignment horizontal="center"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6" fillId="0" borderId="19" xfId="319" quotePrefix="1" applyFont="1" applyFill="1" applyBorder="1" applyAlignment="1">
      <alignment horizontal="left" vertical="center"/>
    </xf>
    <xf numFmtId="0" fontId="46" fillId="0" borderId="24" xfId="319" quotePrefix="1" applyFont="1" applyFill="1" applyBorder="1" applyAlignment="1">
      <alignment horizontal="left" vertical="center"/>
    </xf>
    <xf numFmtId="0" fontId="46" fillId="0" borderId="10" xfId="319" quotePrefix="1" applyFont="1" applyFill="1" applyBorder="1" applyAlignment="1">
      <alignment horizontal="left" vertical="center"/>
    </xf>
    <xf numFmtId="0" fontId="46" fillId="0" borderId="11" xfId="319" quotePrefix="1" applyFont="1" applyFill="1" applyBorder="1" applyAlignment="1">
      <alignment vertical="center"/>
    </xf>
    <xf numFmtId="187" fontId="23" fillId="0" borderId="10" xfId="0" applyNumberFormat="1" applyFont="1" applyFill="1" applyBorder="1">
      <alignment vertical="center"/>
    </xf>
    <xf numFmtId="0" fontId="9" fillId="0" borderId="11" xfId="320" applyFont="1" applyFill="1" applyBorder="1" applyAlignment="1">
      <alignment vertical="center"/>
    </xf>
    <xf numFmtId="178" fontId="23" fillId="0" borderId="12" xfId="0" applyNumberFormat="1" applyFont="1" applyFill="1" applyBorder="1">
      <alignment vertical="center"/>
    </xf>
    <xf numFmtId="0" fontId="52" fillId="0" borderId="0" xfId="0" applyFont="1" applyFill="1" applyBorder="1" applyAlignment="1">
      <alignment vertical="center"/>
    </xf>
    <xf numFmtId="0" fontId="52" fillId="0" borderId="18" xfId="0" applyFont="1" applyFill="1" applyBorder="1" applyAlignment="1">
      <alignment vertical="center"/>
    </xf>
    <xf numFmtId="0" fontId="52" fillId="0" borderId="0"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23" fillId="0" borderId="18" xfId="0" applyFont="1" applyFill="1" applyBorder="1" applyAlignment="1">
      <alignment vertical="center"/>
    </xf>
    <xf numFmtId="0" fontId="67" fillId="0" borderId="0" xfId="82" applyFont="1" applyFill="1" applyAlignment="1" applyProtection="1">
      <alignment vertical="center" shrinkToFit="1"/>
    </xf>
    <xf numFmtId="0" fontId="72" fillId="0" borderId="0" xfId="82" applyFont="1" applyFill="1" applyAlignment="1" applyProtection="1">
      <alignment vertical="center" shrinkToFit="1"/>
    </xf>
    <xf numFmtId="0" fontId="72" fillId="0" borderId="18" xfId="82" applyFont="1" applyFill="1" applyBorder="1" applyAlignment="1" applyProtection="1">
      <alignment vertical="center" shrinkToFit="1"/>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4" fillId="0" borderId="0" xfId="0" applyFont="1" applyFill="1" applyBorder="1" applyAlignment="1">
      <alignment horizontal="left" vertical="center" wrapText="1"/>
    </xf>
    <xf numFmtId="0" fontId="65" fillId="0" borderId="0" xfId="0" applyFont="1" applyFill="1" applyAlignment="1">
      <alignment horizontal="center" vertical="center"/>
    </xf>
    <xf numFmtId="0" fontId="66" fillId="0" borderId="0" xfId="0" applyFont="1" applyFill="1" applyBorder="1" applyAlignment="1">
      <alignment horizontal="center" vertical="center" shrinkToFit="1"/>
    </xf>
    <xf numFmtId="0" fontId="74" fillId="0" borderId="0" xfId="0" applyFont="1" applyFill="1" applyAlignment="1">
      <alignment horizontal="center" vertical="center"/>
    </xf>
    <xf numFmtId="0" fontId="52" fillId="0" borderId="0" xfId="0" applyFont="1" applyFill="1" applyBorder="1" applyAlignment="1">
      <alignment horizontal="center" vertical="center" wrapText="1"/>
    </xf>
    <xf numFmtId="0" fontId="52" fillId="0" borderId="18" xfId="0" applyFont="1" applyFill="1" applyBorder="1" applyAlignment="1">
      <alignment horizontal="center" vertical="center" wrapText="1"/>
    </xf>
    <xf numFmtId="0" fontId="52" fillId="0" borderId="0" xfId="0" applyFont="1" applyFill="1" applyBorder="1" applyAlignment="1">
      <alignment horizontal="left" vertical="center" shrinkToFit="1"/>
    </xf>
    <xf numFmtId="0" fontId="51" fillId="0" borderId="0" xfId="0" applyFont="1" applyFill="1" applyAlignment="1">
      <alignment vertical="center" shrinkToFit="1"/>
    </xf>
    <xf numFmtId="0" fontId="51" fillId="0" borderId="18" xfId="0" applyFont="1" applyFill="1" applyBorder="1" applyAlignment="1">
      <alignment vertical="center" shrinkToFit="1"/>
    </xf>
    <xf numFmtId="0" fontId="70" fillId="0" borderId="0" xfId="0" applyFont="1" applyFill="1" applyBorder="1" applyAlignment="1">
      <alignment horizontal="left" vertical="center" wrapText="1"/>
    </xf>
    <xf numFmtId="0" fontId="71" fillId="0" borderId="0" xfId="0" applyFont="1" applyFill="1" applyBorder="1" applyAlignment="1">
      <alignment horizontal="left" vertical="center" wrapText="1"/>
    </xf>
    <xf numFmtId="0" fontId="71" fillId="0" borderId="18" xfId="0" applyFont="1" applyFill="1" applyBorder="1" applyAlignment="1">
      <alignment horizontal="left" vertical="center" wrapText="1"/>
    </xf>
    <xf numFmtId="0" fontId="52" fillId="0" borderId="0" xfId="0" applyFont="1" applyFill="1" applyBorder="1" applyAlignment="1">
      <alignment horizontal="left" vertical="center"/>
    </xf>
    <xf numFmtId="0" fontId="52" fillId="0" borderId="18" xfId="0" applyFont="1" applyFill="1" applyBorder="1" applyAlignment="1">
      <alignment horizontal="left" vertical="center"/>
    </xf>
    <xf numFmtId="0" fontId="54" fillId="0" borderId="0" xfId="0" applyFont="1" applyFill="1" applyAlignment="1">
      <alignment horizontal="left" vertical="center"/>
    </xf>
    <xf numFmtId="49" fontId="6" fillId="0" borderId="0" xfId="0" applyNumberFormat="1" applyFont="1" applyFill="1" applyAlignment="1">
      <alignment horizontal="center"/>
    </xf>
    <xf numFmtId="0" fontId="16" fillId="0" borderId="0" xfId="0" applyFont="1" applyFill="1" applyAlignment="1">
      <alignment horizontal="center" vertical="center"/>
    </xf>
    <xf numFmtId="49" fontId="54" fillId="0" borderId="0" xfId="0" applyNumberFormat="1" applyFont="1" applyFill="1" applyAlignment="1">
      <alignment horizontal="left" vertical="center"/>
    </xf>
    <xf numFmtId="0" fontId="56" fillId="0" borderId="0" xfId="0" applyFont="1" applyFill="1" applyAlignment="1">
      <alignment horizontal="left" vertical="center"/>
    </xf>
    <xf numFmtId="0" fontId="47" fillId="0" borderId="14" xfId="320" applyFont="1" applyFill="1" applyBorder="1" applyAlignment="1">
      <alignment horizontal="right"/>
    </xf>
    <xf numFmtId="0" fontId="16" fillId="0" borderId="0" xfId="320" applyFont="1" applyFill="1" applyAlignment="1">
      <alignment horizontal="center" vertical="center"/>
    </xf>
    <xf numFmtId="0" fontId="44" fillId="0" borderId="10" xfId="0" applyFont="1" applyFill="1" applyBorder="1" applyAlignment="1">
      <alignment horizontal="center" vertical="center"/>
    </xf>
    <xf numFmtId="0" fontId="44" fillId="0" borderId="12" xfId="0" applyFont="1" applyFill="1" applyBorder="1">
      <alignment vertical="center"/>
    </xf>
    <xf numFmtId="0" fontId="44" fillId="0" borderId="17" xfId="0" applyFont="1" applyFill="1" applyBorder="1">
      <alignment vertical="center"/>
    </xf>
    <xf numFmtId="0" fontId="44" fillId="0" borderId="18" xfId="0" applyFont="1" applyFill="1" applyBorder="1">
      <alignment vertical="center"/>
    </xf>
    <xf numFmtId="0" fontId="44" fillId="0" borderId="11" xfId="0" applyFont="1" applyFill="1" applyBorder="1" applyAlignment="1">
      <alignment horizontal="center" vertical="center"/>
    </xf>
    <xf numFmtId="0" fontId="44" fillId="0" borderId="11" xfId="0" applyFont="1" applyFill="1" applyBorder="1">
      <alignment vertical="center"/>
    </xf>
    <xf numFmtId="0" fontId="44" fillId="0" borderId="11" xfId="320" applyFont="1" applyFill="1" applyBorder="1" applyAlignment="1">
      <alignment horizontal="center" vertical="center"/>
    </xf>
    <xf numFmtId="0" fontId="44" fillId="0" borderId="0" xfId="0" applyFont="1" applyFill="1" applyBorder="1">
      <alignment vertical="center"/>
    </xf>
    <xf numFmtId="0" fontId="44" fillId="0" borderId="13" xfId="0" applyFont="1" applyFill="1" applyBorder="1">
      <alignment vertical="center"/>
    </xf>
    <xf numFmtId="0" fontId="44" fillId="0" borderId="15" xfId="0" applyFont="1" applyFill="1" applyBorder="1">
      <alignment vertical="center"/>
    </xf>
    <xf numFmtId="0" fontId="44" fillId="0" borderId="17" xfId="0" applyFont="1" applyFill="1" applyBorder="1" applyAlignment="1">
      <alignment horizontal="center" vertical="center"/>
    </xf>
    <xf numFmtId="0" fontId="44" fillId="0" borderId="10" xfId="320" applyFont="1" applyFill="1" applyBorder="1" applyAlignment="1">
      <alignment horizontal="center" vertical="center"/>
    </xf>
    <xf numFmtId="0" fontId="46" fillId="0" borderId="20" xfId="0" applyFont="1" applyFill="1" applyBorder="1" applyAlignment="1">
      <alignment horizontal="center" vertical="center" wrapText="1"/>
    </xf>
    <xf numFmtId="0" fontId="44" fillId="0" borderId="24" xfId="0" applyFont="1" applyFill="1" applyBorder="1" applyAlignment="1">
      <alignment horizontal="center" vertical="center"/>
    </xf>
    <xf numFmtId="0" fontId="44" fillId="0" borderId="19" xfId="0" applyFont="1" applyFill="1" applyBorder="1" applyAlignment="1">
      <alignment horizontal="center" vertical="center"/>
    </xf>
    <xf numFmtId="0" fontId="44" fillId="0" borderId="17" xfId="320" applyFont="1" applyFill="1" applyBorder="1" applyAlignment="1">
      <alignment horizontal="center" vertical="center"/>
    </xf>
    <xf numFmtId="0" fontId="44" fillId="0" borderId="18" xfId="320" applyFont="1" applyFill="1" applyBorder="1" applyAlignment="1">
      <alignment horizontal="center" vertical="center"/>
    </xf>
    <xf numFmtId="177" fontId="44" fillId="0" borderId="10" xfId="320" applyNumberFormat="1" applyFont="1" applyFill="1" applyBorder="1" applyAlignment="1">
      <alignment horizontal="center" vertical="center" wrapText="1"/>
    </xf>
    <xf numFmtId="177" fontId="44" fillId="0" borderId="13" xfId="320" applyNumberFormat="1" applyFont="1" applyFill="1" applyBorder="1" applyAlignment="1">
      <alignment horizontal="center" vertical="center" wrapText="1"/>
    </xf>
    <xf numFmtId="177" fontId="44" fillId="0" borderId="20" xfId="320" applyNumberFormat="1" applyFont="1" applyFill="1" applyBorder="1" applyAlignment="1">
      <alignment horizontal="center" vertical="center" wrapText="1"/>
    </xf>
    <xf numFmtId="177" fontId="44" fillId="0" borderId="19" xfId="320" applyNumberFormat="1" applyFont="1" applyFill="1" applyBorder="1" applyAlignment="1">
      <alignment horizontal="center" vertical="center" wrapText="1"/>
    </xf>
    <xf numFmtId="0" fontId="44" fillId="0" borderId="0" xfId="320" applyFont="1" applyFill="1" applyBorder="1" applyAlignment="1">
      <alignment horizontal="center" vertical="center"/>
    </xf>
    <xf numFmtId="0" fontId="47" fillId="0" borderId="0" xfId="320" applyFont="1" applyFill="1" applyBorder="1" applyAlignment="1">
      <alignment horizontal="right"/>
    </xf>
    <xf numFmtId="0" fontId="44" fillId="0" borderId="11" xfId="320" applyFont="1" applyFill="1" applyBorder="1" applyAlignment="1">
      <alignment horizontal="left" vertical="center"/>
    </xf>
    <xf numFmtId="0" fontId="44" fillId="0" borderId="12" xfId="320" applyFont="1" applyFill="1" applyBorder="1" applyAlignment="1">
      <alignment horizontal="left"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4" fillId="0" borderId="0" xfId="0" applyFont="1" applyFill="1" applyBorder="1" applyAlignment="1">
      <alignment horizontal="center" vertical="center"/>
    </xf>
    <xf numFmtId="177" fontId="44" fillId="0" borderId="18" xfId="0" applyNumberFormat="1" applyFont="1" applyFill="1" applyBorder="1" applyAlignment="1">
      <alignment horizontal="center" vertical="center"/>
    </xf>
    <xf numFmtId="189" fontId="44" fillId="0" borderId="20" xfId="320" applyNumberFormat="1" applyFont="1" applyFill="1" applyBorder="1" applyAlignment="1">
      <alignment horizontal="center" vertical="center"/>
    </xf>
    <xf numFmtId="189" fontId="44" fillId="0" borderId="19" xfId="320" applyNumberFormat="1" applyFont="1" applyFill="1" applyBorder="1" applyAlignment="1">
      <alignment horizontal="center" vertical="center"/>
    </xf>
    <xf numFmtId="177" fontId="44" fillId="0" borderId="11" xfId="0" applyNumberFormat="1" applyFont="1" applyFill="1" applyBorder="1" applyAlignment="1">
      <alignment horizontal="center" vertical="center"/>
    </xf>
    <xf numFmtId="0" fontId="44" fillId="0" borderId="12" xfId="0" applyFont="1" applyFill="1" applyBorder="1" applyAlignment="1">
      <alignment horizontal="center" vertical="center"/>
    </xf>
    <xf numFmtId="177" fontId="44" fillId="0" borderId="12" xfId="320" applyNumberFormat="1" applyFont="1" applyFill="1" applyBorder="1" applyAlignment="1">
      <alignment horizontal="center" vertical="center" wrapText="1"/>
    </xf>
    <xf numFmtId="177" fontId="44" fillId="0" borderId="15" xfId="320" applyNumberFormat="1" applyFont="1" applyFill="1" applyBorder="1" applyAlignment="1">
      <alignment horizontal="center" vertical="center" wrapText="1"/>
    </xf>
    <xf numFmtId="0" fontId="44" fillId="0" borderId="12" xfId="320" applyFont="1" applyFill="1" applyBorder="1" applyAlignment="1">
      <alignment horizontal="center" vertical="center" wrapText="1"/>
    </xf>
    <xf numFmtId="0" fontId="44" fillId="0" borderId="15" xfId="320" applyFont="1" applyFill="1" applyBorder="1" applyAlignment="1">
      <alignment horizontal="center" vertical="center" wrapText="1"/>
    </xf>
    <xf numFmtId="0" fontId="44" fillId="0" borderId="23" xfId="320" applyFont="1" applyFill="1" applyBorder="1" applyAlignment="1">
      <alignment horizontal="center" vertical="center"/>
    </xf>
    <xf numFmtId="0" fontId="44" fillId="0" borderId="22" xfId="320" applyFont="1" applyFill="1" applyBorder="1" applyAlignment="1">
      <alignment horizontal="center" vertical="center"/>
    </xf>
    <xf numFmtId="38" fontId="44" fillId="0" borderId="24" xfId="98" applyFont="1" applyFill="1" applyBorder="1" applyAlignment="1">
      <alignment horizontal="center" vertical="center"/>
    </xf>
    <xf numFmtId="38" fontId="44" fillId="0" borderId="19" xfId="98" applyFont="1" applyFill="1" applyBorder="1" applyAlignment="1">
      <alignment horizontal="center" vertical="center"/>
    </xf>
    <xf numFmtId="179" fontId="44" fillId="0" borderId="12" xfId="320" applyNumberFormat="1" applyFont="1" applyFill="1" applyBorder="1" applyAlignment="1">
      <alignment horizontal="center" vertical="center" wrapText="1"/>
    </xf>
    <xf numFmtId="179" fontId="44" fillId="0" borderId="15" xfId="320" applyNumberFormat="1" applyFont="1" applyFill="1" applyBorder="1" applyAlignment="1">
      <alignment horizontal="center" vertical="center" wrapText="1"/>
    </xf>
    <xf numFmtId="0" fontId="44" fillId="0" borderId="12" xfId="320" applyFont="1" applyFill="1" applyBorder="1" applyAlignment="1">
      <alignment horizontal="center" vertical="center"/>
    </xf>
    <xf numFmtId="0" fontId="45" fillId="0" borderId="0" xfId="320" applyFont="1" applyFill="1" applyAlignment="1">
      <alignment horizontal="left" vertical="center"/>
    </xf>
    <xf numFmtId="177" fontId="45" fillId="0" borderId="0" xfId="320" applyNumberFormat="1" applyFont="1" applyFill="1" applyAlignment="1">
      <alignment horizontal="left" vertical="center"/>
    </xf>
    <xf numFmtId="179" fontId="44" fillId="0" borderId="20" xfId="320" applyNumberFormat="1" applyFont="1" applyFill="1" applyBorder="1" applyAlignment="1">
      <alignment horizontal="center" vertical="center" wrapText="1"/>
    </xf>
    <xf numFmtId="179" fontId="44" fillId="0" borderId="19" xfId="320" applyNumberFormat="1" applyFont="1" applyFill="1" applyBorder="1" applyAlignment="1">
      <alignment horizontal="center" vertical="center" wrapText="1"/>
    </xf>
    <xf numFmtId="177" fontId="44" fillId="0" borderId="18" xfId="320" applyNumberFormat="1" applyFont="1" applyFill="1" applyBorder="1" applyAlignment="1">
      <alignment horizontal="center" vertical="center" wrapText="1"/>
    </xf>
    <xf numFmtId="179" fontId="44" fillId="0" borderId="10" xfId="320" applyNumberFormat="1" applyFont="1" applyFill="1" applyBorder="1" applyAlignment="1">
      <alignment horizontal="center" vertical="center" wrapText="1"/>
    </xf>
    <xf numFmtId="179" fontId="44" fillId="0" borderId="13" xfId="320" applyNumberFormat="1" applyFont="1" applyFill="1" applyBorder="1" applyAlignment="1">
      <alignment horizontal="center" vertical="center" wrapText="1"/>
    </xf>
    <xf numFmtId="0" fontId="44" fillId="0" borderId="20" xfId="320" applyFont="1" applyFill="1" applyBorder="1" applyAlignment="1">
      <alignment horizontal="center" vertical="center" wrapText="1"/>
    </xf>
    <xf numFmtId="0" fontId="44" fillId="0" borderId="19" xfId="320" applyFont="1" applyFill="1" applyBorder="1" applyAlignment="1">
      <alignment horizontal="center" vertical="center" wrapText="1"/>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4" fillId="0" borderId="14" xfId="320" applyFont="1" applyFill="1" applyBorder="1" applyAlignment="1">
      <alignment horizontal="right" vertical="center"/>
    </xf>
    <xf numFmtId="0" fontId="44" fillId="0" borderId="23" xfId="319" applyFont="1" applyFill="1" applyBorder="1" applyAlignment="1">
      <alignment horizontal="center" vertical="center"/>
    </xf>
    <xf numFmtId="0" fontId="44" fillId="0" borderId="21" xfId="319" applyFont="1" applyFill="1" applyBorder="1" applyAlignment="1">
      <alignment horizontal="center" vertical="center"/>
    </xf>
    <xf numFmtId="0" fontId="44" fillId="0" borderId="22" xfId="319" applyFont="1" applyFill="1" applyBorder="1" applyAlignment="1">
      <alignment horizontal="center" vertical="center"/>
    </xf>
    <xf numFmtId="0" fontId="44" fillId="0" borderId="21" xfId="320" applyFont="1" applyFill="1" applyBorder="1" applyAlignment="1">
      <alignment horizontal="center" vertical="center"/>
    </xf>
    <xf numFmtId="0" fontId="45" fillId="0" borderId="0" xfId="320" applyFont="1" applyFill="1" applyBorder="1" applyAlignment="1">
      <alignment horizontal="left" vertical="center"/>
    </xf>
    <xf numFmtId="0" fontId="0" fillId="0" borderId="0" xfId="0" applyFont="1" applyFill="1" applyAlignment="1">
      <alignment horizontal="left" vertical="center"/>
    </xf>
    <xf numFmtId="0" fontId="0" fillId="0" borderId="14" xfId="0" applyFont="1" applyFill="1" applyBorder="1" applyAlignment="1">
      <alignment horizontal="right" vertical="center"/>
    </xf>
    <xf numFmtId="0" fontId="0" fillId="0" borderId="14" xfId="0" applyFont="1" applyFill="1" applyBorder="1" applyAlignment="1">
      <alignmen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2" xfId="0" applyFont="1" applyFill="1" applyBorder="1" applyAlignment="1">
      <alignment vertical="center"/>
    </xf>
    <xf numFmtId="0" fontId="45" fillId="0" borderId="14" xfId="320" applyFont="1" applyFill="1" applyBorder="1" applyAlignment="1">
      <alignment horizontal="lef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177" fontId="52" fillId="0" borderId="23" xfId="320" applyNumberFormat="1" applyFont="1" applyFill="1" applyBorder="1" applyAlignment="1">
      <alignment horizontal="right" vertical="center"/>
    </xf>
    <xf numFmtId="177" fontId="52" fillId="0" borderId="21" xfId="320" applyNumberFormat="1" applyFont="1" applyFill="1" applyBorder="1" applyAlignment="1">
      <alignment horizontal="right" vertical="center"/>
    </xf>
    <xf numFmtId="177" fontId="52" fillId="0" borderId="22" xfId="320" applyNumberFormat="1" applyFont="1" applyFill="1" applyBorder="1" applyAlignment="1">
      <alignment horizontal="right" vertical="center"/>
    </xf>
    <xf numFmtId="0" fontId="44" fillId="0" borderId="0" xfId="0" applyFont="1" applyFill="1" applyBorder="1" applyAlignment="1">
      <alignment horizontal="distributed" vertical="center"/>
    </xf>
    <xf numFmtId="0" fontId="44" fillId="0" borderId="18" xfId="0" applyFont="1" applyFill="1" applyBorder="1" applyAlignment="1">
      <alignment horizontal="distributed" vertical="center"/>
    </xf>
    <xf numFmtId="0" fontId="44" fillId="0" borderId="14" xfId="0" applyFont="1" applyFill="1" applyBorder="1" applyAlignment="1">
      <alignment horizontal="distributed" vertical="center"/>
    </xf>
    <xf numFmtId="0" fontId="44" fillId="0" borderId="15" xfId="0" applyFont="1" applyFill="1" applyBorder="1" applyAlignment="1">
      <alignment horizontal="distributed" vertical="center"/>
    </xf>
    <xf numFmtId="0" fontId="44" fillId="0" borderId="13" xfId="0" applyFont="1" applyFill="1" applyBorder="1" applyAlignment="1">
      <alignment horizontal="distributed" vertical="center"/>
    </xf>
    <xf numFmtId="0" fontId="45" fillId="0" borderId="0" xfId="320" applyFont="1" applyFill="1" applyBorder="1" applyAlignment="1">
      <alignment horizontal="center" vertical="center"/>
    </xf>
    <xf numFmtId="0" fontId="45" fillId="0" borderId="18" xfId="320" applyFont="1" applyFill="1" applyBorder="1" applyAlignment="1">
      <alignment horizontal="center" vertical="center"/>
    </xf>
    <xf numFmtId="0" fontId="48" fillId="0" borderId="20" xfId="320" applyFont="1" applyFill="1" applyBorder="1" applyAlignment="1">
      <alignment horizontal="center" vertical="center" wrapText="1"/>
    </xf>
    <xf numFmtId="0" fontId="48" fillId="0" borderId="19" xfId="320" applyFont="1" applyFill="1" applyBorder="1" applyAlignment="1">
      <alignment horizontal="center" vertical="center" wrapText="1"/>
    </xf>
    <xf numFmtId="0" fontId="44" fillId="0" borderId="24" xfId="320" applyFont="1" applyFill="1" applyBorder="1" applyAlignment="1">
      <alignment horizontal="center" vertical="center" wrapText="1"/>
    </xf>
    <xf numFmtId="0" fontId="46" fillId="0" borderId="10" xfId="320" applyFont="1" applyFill="1" applyBorder="1" applyAlignment="1">
      <alignment horizontal="center" vertical="center" wrapText="1"/>
    </xf>
    <xf numFmtId="0" fontId="46" fillId="0" borderId="17" xfId="320" applyFont="1" applyFill="1" applyBorder="1" applyAlignment="1">
      <alignment horizontal="center" vertical="center" wrapText="1"/>
    </xf>
    <xf numFmtId="0" fontId="46" fillId="0" borderId="13" xfId="32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24"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18" xfId="0" applyFont="1" applyFill="1" applyBorder="1" applyAlignment="1">
      <alignment horizontal="center" vertical="center"/>
    </xf>
    <xf numFmtId="0" fontId="44" fillId="0" borderId="10"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5" fillId="0" borderId="11" xfId="320" applyFont="1" applyFill="1" applyBorder="1" applyAlignment="1">
      <alignment horizontal="center" vertical="center"/>
    </xf>
    <xf numFmtId="0" fontId="45" fillId="0" borderId="12" xfId="320" applyFont="1" applyFill="1" applyBorder="1" applyAlignment="1">
      <alignment horizontal="center" vertical="center"/>
    </xf>
    <xf numFmtId="0" fontId="42" fillId="0" borderId="24" xfId="320" applyFont="1" applyFill="1" applyBorder="1" applyAlignment="1">
      <alignment horizontal="center" vertical="center" wrapText="1"/>
    </xf>
    <xf numFmtId="0" fontId="42" fillId="0" borderId="19" xfId="320" applyFont="1" applyFill="1" applyBorder="1" applyAlignment="1">
      <alignment horizontal="center" vertical="center" wrapText="1"/>
    </xf>
    <xf numFmtId="0" fontId="42" fillId="0" borderId="20" xfId="320" applyFont="1" applyFill="1" applyBorder="1" applyAlignment="1">
      <alignment horizontal="center" vertical="center" wrapText="1"/>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65" fillId="0" borderId="0" xfId="320" applyFont="1" applyFill="1" applyBorder="1" applyAlignment="1">
      <alignment horizontal="center" vertical="center"/>
    </xf>
    <xf numFmtId="0" fontId="10" fillId="0" borderId="0" xfId="0" applyFont="1" applyFill="1" applyAlignment="1">
      <alignment horizontal="left" vertical="center"/>
    </xf>
    <xf numFmtId="0" fontId="10" fillId="0" borderId="0" xfId="0" quotePrefix="1" applyFont="1" applyFill="1" applyAlignment="1">
      <alignment horizontal="left" vertical="center"/>
    </xf>
    <xf numFmtId="0" fontId="42" fillId="0" borderId="1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8" xfId="0" applyFont="1" applyFill="1" applyBorder="1" applyAlignment="1">
      <alignment horizontal="center" vertical="center"/>
    </xf>
    <xf numFmtId="0" fontId="42" fillId="0" borderId="10" xfId="0" applyFont="1" applyFill="1" applyBorder="1" applyAlignment="1">
      <alignment horizontal="center" wrapText="1"/>
    </xf>
    <xf numFmtId="0" fontId="42" fillId="0" borderId="12" xfId="0" applyFont="1" applyFill="1" applyBorder="1" applyAlignment="1">
      <alignment horizontal="center"/>
    </xf>
    <xf numFmtId="0" fontId="42" fillId="0" borderId="17" xfId="0" applyFont="1" applyFill="1" applyBorder="1" applyAlignment="1">
      <alignment horizontal="center"/>
    </xf>
    <xf numFmtId="0" fontId="42" fillId="0" borderId="18" xfId="0" applyFont="1" applyFill="1" applyBorder="1" applyAlignment="1">
      <alignment horizontal="center"/>
    </xf>
    <xf numFmtId="0" fontId="42" fillId="0" borderId="12" xfId="0" applyFont="1" applyFill="1" applyBorder="1" applyAlignment="1">
      <alignment horizontal="center" vertical="center"/>
    </xf>
    <xf numFmtId="0" fontId="43" fillId="0" borderId="10" xfId="0" applyFont="1" applyFill="1" applyBorder="1" applyAlignment="1">
      <alignment horizontal="left" vertical="center"/>
    </xf>
    <xf numFmtId="0" fontId="43" fillId="0" borderId="11" xfId="0" applyFont="1" applyFill="1" applyBorder="1" applyAlignment="1">
      <alignment horizontal="left"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49" fontId="42" fillId="0" borderId="11" xfId="0" quotePrefix="1" applyNumberFormat="1" applyFont="1" applyFill="1" applyBorder="1" applyAlignment="1">
      <alignment horizontal="center" vertical="center"/>
    </xf>
    <xf numFmtId="49" fontId="42" fillId="0" borderId="0" xfId="0" quotePrefix="1" applyNumberFormat="1" applyFont="1" applyFill="1" applyBorder="1" applyAlignment="1">
      <alignment horizontal="center" vertical="center"/>
    </xf>
    <xf numFmtId="0" fontId="17" fillId="0" borderId="0" xfId="318" quotePrefix="1" applyFont="1" applyFill="1" applyAlignment="1">
      <alignment horizontal="center"/>
    </xf>
    <xf numFmtId="185" fontId="10" fillId="0" borderId="0" xfId="0" applyNumberFormat="1" applyFont="1" applyFill="1" applyBorder="1" applyAlignment="1">
      <alignment horizontal="left" vertical="center"/>
    </xf>
    <xf numFmtId="185" fontId="42" fillId="0" borderId="11" xfId="0" applyNumberFormat="1" applyFont="1" applyFill="1" applyBorder="1" applyAlignment="1">
      <alignment horizontal="center" vertical="center"/>
    </xf>
    <xf numFmtId="185" fontId="42" fillId="0" borderId="0" xfId="0" applyNumberFormat="1" applyFont="1" applyFill="1" applyBorder="1" applyAlignment="1">
      <alignment horizontal="center" vertical="center"/>
    </xf>
    <xf numFmtId="185" fontId="42" fillId="0" borderId="12" xfId="0" applyNumberFormat="1" applyFont="1" applyFill="1" applyBorder="1" applyAlignment="1">
      <alignment horizontal="center" vertical="center"/>
    </xf>
    <xf numFmtId="185" fontId="42" fillId="0" borderId="18" xfId="0" applyNumberFormat="1" applyFont="1" applyFill="1" applyBorder="1" applyAlignment="1">
      <alignment horizontal="center" vertical="center"/>
    </xf>
    <xf numFmtId="185" fontId="42" fillId="0" borderId="10" xfId="0" applyNumberFormat="1" applyFont="1" applyFill="1" applyBorder="1" applyAlignment="1">
      <alignment horizontal="center" vertical="center"/>
    </xf>
    <xf numFmtId="185" fontId="42" fillId="0" borderId="17" xfId="0" applyNumberFormat="1" applyFont="1" applyFill="1" applyBorder="1" applyAlignment="1">
      <alignment horizontal="center" vertical="center"/>
    </xf>
    <xf numFmtId="0" fontId="44" fillId="0" borderId="0" xfId="318" applyFont="1" applyFill="1" applyAlignment="1">
      <alignment horizontal="left" vertical="center"/>
    </xf>
    <xf numFmtId="0" fontId="11" fillId="0" borderId="0" xfId="318" applyFont="1" applyFill="1" applyBorder="1" applyAlignment="1">
      <alignment horizontal="center" vertical="center"/>
    </xf>
    <xf numFmtId="0" fontId="10" fillId="0" borderId="0" xfId="318" applyFont="1" applyFill="1" applyAlignment="1"/>
    <xf numFmtId="0" fontId="5" fillId="0" borderId="0" xfId="318" applyFont="1" applyFill="1" applyAlignment="1">
      <alignment horizontal="left" vertical="center"/>
    </xf>
    <xf numFmtId="0" fontId="23" fillId="0" borderId="0" xfId="318" applyFont="1" applyFill="1" applyAlignment="1">
      <alignment horizontal="left" vertical="center"/>
    </xf>
    <xf numFmtId="0" fontId="44" fillId="0" borderId="0" xfId="318" applyFont="1" applyFill="1" applyAlignment="1">
      <alignment horizontal="left"/>
    </xf>
    <xf numFmtId="0" fontId="0" fillId="0" borderId="0" xfId="0" applyFont="1" applyFill="1">
      <alignment vertical="center"/>
    </xf>
    <xf numFmtId="0" fontId="25" fillId="0" borderId="0" xfId="0" applyFont="1" applyFill="1" applyAlignment="1">
      <alignment horizontal="center"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6" fillId="0" borderId="0" xfId="0" applyFont="1" applyFill="1" applyAlignment="1">
      <alignment horizontal="left" vertical="center" indent="1"/>
    </xf>
    <xf numFmtId="0" fontId="23" fillId="0" borderId="0" xfId="0" applyFont="1" applyFill="1" applyAlignment="1">
      <alignment horizontal="center" vertical="center"/>
    </xf>
    <xf numFmtId="0" fontId="23" fillId="0" borderId="17" xfId="0" applyFont="1" applyFill="1" applyBorder="1" applyAlignment="1">
      <alignment horizontal="distributed" vertical="center" indent="1"/>
    </xf>
    <xf numFmtId="0" fontId="23" fillId="0" borderId="0" xfId="0" applyFont="1" applyFill="1">
      <alignment vertical="center"/>
    </xf>
    <xf numFmtId="0" fontId="23" fillId="0" borderId="18" xfId="0" applyFont="1" applyFill="1" applyBorder="1">
      <alignment vertical="center"/>
    </xf>
    <xf numFmtId="0" fontId="23" fillId="0" borderId="17" xfId="0" applyFont="1" applyFill="1" applyBorder="1" applyAlignment="1">
      <alignment horizontal="center" vertical="center"/>
    </xf>
    <xf numFmtId="0" fontId="67" fillId="0" borderId="17" xfId="82" applyFont="1" applyFill="1" applyBorder="1" applyAlignment="1" applyProtection="1">
      <alignment horizontal="center" vertical="center" shrinkToFit="1"/>
    </xf>
    <xf numFmtId="0" fontId="23" fillId="0" borderId="0" xfId="0" applyFont="1" applyFill="1" applyAlignment="1">
      <alignment vertical="center" shrinkToFit="1"/>
    </xf>
    <xf numFmtId="0" fontId="23" fillId="0" borderId="18" xfId="0" applyFont="1" applyFill="1" applyBorder="1" applyAlignment="1">
      <alignment vertical="center" shrinkToFit="1"/>
    </xf>
  </cellXfs>
  <cellStyles count="333">
    <cellStyle name="20% - アクセント 1" xfId="1" builtinId="30" customBuiltin="1"/>
    <cellStyle name="20% - アクセント 1 2" xfId="2"/>
    <cellStyle name="20% - アクセント 1 2 2" xfId="3"/>
    <cellStyle name="20% - アクセント 2" xfId="4" builtinId="34" customBuiltin="1"/>
    <cellStyle name="20% - アクセント 2 2" xfId="5"/>
    <cellStyle name="20% - アクセント 2 2 2" xfId="6"/>
    <cellStyle name="20% - アクセント 3" xfId="7" builtinId="38" customBuiltin="1"/>
    <cellStyle name="20% - アクセント 3 2" xfId="8"/>
    <cellStyle name="20% - アクセント 3 2 2" xfId="9"/>
    <cellStyle name="20% - アクセント 4" xfId="10" builtinId="42" customBuiltin="1"/>
    <cellStyle name="20% - アクセント 4 2" xfId="11"/>
    <cellStyle name="20% - アクセント 4 2 2" xfId="12"/>
    <cellStyle name="20% - アクセント 5" xfId="13" builtinId="46" customBuiltin="1"/>
    <cellStyle name="20% - アクセント 5 2" xfId="14"/>
    <cellStyle name="20% - アクセント 5 2 2" xfId="15"/>
    <cellStyle name="20% - アクセント 6" xfId="16" builtinId="50" customBuiltin="1"/>
    <cellStyle name="20% - アクセント 6 2" xfId="17"/>
    <cellStyle name="20% - アクセント 6 2 2" xfId="18"/>
    <cellStyle name="40% - アクセント 1" xfId="19" builtinId="31" customBuiltin="1"/>
    <cellStyle name="40% - アクセント 1 2" xfId="20"/>
    <cellStyle name="40% - アクセント 1 2 2" xfId="21"/>
    <cellStyle name="40% - アクセント 2" xfId="22" builtinId="35" customBuiltin="1"/>
    <cellStyle name="40% - アクセント 2 2" xfId="23"/>
    <cellStyle name="40% - アクセント 2 2 2" xfId="24"/>
    <cellStyle name="40% - アクセント 3" xfId="25" builtinId="39" customBuiltin="1"/>
    <cellStyle name="40% - アクセント 3 2" xfId="26"/>
    <cellStyle name="40% - アクセント 3 2 2" xfId="27"/>
    <cellStyle name="40% - アクセント 4" xfId="28" builtinId="43" customBuiltin="1"/>
    <cellStyle name="40% - アクセント 4 2" xfId="29"/>
    <cellStyle name="40% - アクセント 4 2 2" xfId="30"/>
    <cellStyle name="40% - アクセント 5" xfId="31" builtinId="47" customBuiltin="1"/>
    <cellStyle name="40% - アクセント 5 2" xfId="32"/>
    <cellStyle name="40% - アクセント 5 2 2" xfId="33"/>
    <cellStyle name="40% - アクセント 6" xfId="34" builtinId="51" customBuiltin="1"/>
    <cellStyle name="40% - アクセント 6 2" xfId="35"/>
    <cellStyle name="40% - アクセント 6 2 2" xfId="36"/>
    <cellStyle name="60% - アクセント 1" xfId="37" builtinId="32" customBuiltin="1"/>
    <cellStyle name="60% - アクセント 1 2" xfId="38"/>
    <cellStyle name="60% - アクセント 1 2 2" xfId="39"/>
    <cellStyle name="60% - アクセント 2" xfId="40" builtinId="36" customBuiltin="1"/>
    <cellStyle name="60% - アクセント 2 2" xfId="41"/>
    <cellStyle name="60% - アクセント 2 2 2" xfId="42"/>
    <cellStyle name="60% - アクセント 3" xfId="43" builtinId="40" customBuiltin="1"/>
    <cellStyle name="60% - アクセント 3 2" xfId="44"/>
    <cellStyle name="60% - アクセント 3 2 2" xfId="45"/>
    <cellStyle name="60% - アクセント 4" xfId="46" builtinId="44" customBuiltin="1"/>
    <cellStyle name="60% - アクセント 4 2" xfId="47"/>
    <cellStyle name="60% - アクセント 4 2 2" xfId="48"/>
    <cellStyle name="60% - アクセント 5" xfId="49" builtinId="48" customBuiltin="1"/>
    <cellStyle name="60% - アクセント 5 2" xfId="50"/>
    <cellStyle name="60% - アクセント 5 2 2" xfId="51"/>
    <cellStyle name="60% - アクセント 6" xfId="52" builtinId="52" customBuiltin="1"/>
    <cellStyle name="60% - アクセント 6 2" xfId="53"/>
    <cellStyle name="60% - アクセント 6 2 2" xfId="54"/>
    <cellStyle name="アクセント 1" xfId="55" builtinId="29" customBuiltin="1"/>
    <cellStyle name="アクセント 1 2" xfId="56"/>
    <cellStyle name="アクセント 1 2 2" xfId="57"/>
    <cellStyle name="アクセント 2" xfId="58" builtinId="33" customBuiltin="1"/>
    <cellStyle name="アクセント 2 2" xfId="59"/>
    <cellStyle name="アクセント 2 2 2" xfId="60"/>
    <cellStyle name="アクセント 3" xfId="61" builtinId="37" customBuiltin="1"/>
    <cellStyle name="アクセント 3 2" xfId="62"/>
    <cellStyle name="アクセント 3 2 2" xfId="63"/>
    <cellStyle name="アクセント 4" xfId="64" builtinId="41" customBuiltin="1"/>
    <cellStyle name="アクセント 4 2" xfId="65"/>
    <cellStyle name="アクセント 4 2 2" xfId="66"/>
    <cellStyle name="アクセント 5" xfId="67" builtinId="45" customBuiltin="1"/>
    <cellStyle name="アクセント 5 2" xfId="68"/>
    <cellStyle name="アクセント 5 2 2" xfId="69"/>
    <cellStyle name="アクセント 6" xfId="70" builtinId="49" customBuiltin="1"/>
    <cellStyle name="アクセント 6 2" xfId="71"/>
    <cellStyle name="アクセント 6 2 2" xfId="72"/>
    <cellStyle name="タイトル" xfId="73" builtinId="15" customBuiltin="1"/>
    <cellStyle name="タイトル 2" xfId="74"/>
    <cellStyle name="タイトル 2 2" xfId="75"/>
    <cellStyle name="チェック セル" xfId="76" builtinId="23" customBuiltin="1"/>
    <cellStyle name="チェック セル 2" xfId="77"/>
    <cellStyle name="チェック セル 2 2" xfId="78"/>
    <cellStyle name="どちらでもない" xfId="79" builtinId="28" customBuiltin="1"/>
    <cellStyle name="どちらでもない 2" xfId="80"/>
    <cellStyle name="どちらでもない 2 2" xfId="81"/>
    <cellStyle name="ハイパーリンク" xfId="82" builtinId="8"/>
    <cellStyle name="メモ" xfId="83" builtinId="10" customBuiltin="1"/>
    <cellStyle name="メモ 2" xfId="84"/>
    <cellStyle name="メモ 2 2" xfId="85"/>
    <cellStyle name="リンク セル" xfId="86" builtinId="24" customBuiltin="1"/>
    <cellStyle name="リンク セル 2" xfId="87"/>
    <cellStyle name="リンク セル 2 2" xfId="88"/>
    <cellStyle name="悪い" xfId="89" builtinId="27" customBuiltin="1"/>
    <cellStyle name="悪い 2" xfId="90"/>
    <cellStyle name="悪い 2 2" xfId="91"/>
    <cellStyle name="計算" xfId="92" builtinId="22" customBuiltin="1"/>
    <cellStyle name="計算 2" xfId="93"/>
    <cellStyle name="計算 2 2" xfId="94"/>
    <cellStyle name="警告文" xfId="95" builtinId="11" customBuiltin="1"/>
    <cellStyle name="警告文 2" xfId="96"/>
    <cellStyle name="警告文 2 2" xfId="97"/>
    <cellStyle name="桁区切り" xfId="98" builtinId="6"/>
    <cellStyle name="桁区切り 2" xfId="99"/>
    <cellStyle name="桁区切り 3" xfId="324"/>
    <cellStyle name="見出し 1" xfId="100" builtinId="16" customBuiltin="1"/>
    <cellStyle name="見出し 1 2" xfId="101"/>
    <cellStyle name="見出し 1 2 2" xfId="102"/>
    <cellStyle name="見出し 2" xfId="103" builtinId="17" customBuiltin="1"/>
    <cellStyle name="見出し 2 2" xfId="104"/>
    <cellStyle name="見出し 2 2 2" xfId="105"/>
    <cellStyle name="見出し 3" xfId="106" builtinId="18" customBuiltin="1"/>
    <cellStyle name="見出し 3 2" xfId="107"/>
    <cellStyle name="見出し 3 2 2" xfId="108"/>
    <cellStyle name="見出し 4" xfId="109" builtinId="19" customBuiltin="1"/>
    <cellStyle name="見出し 4 2" xfId="110"/>
    <cellStyle name="見出し 4 2 2" xfId="111"/>
    <cellStyle name="集計" xfId="112" builtinId="25" customBuiltin="1"/>
    <cellStyle name="集計 2" xfId="113"/>
    <cellStyle name="集計 2 2" xfId="114"/>
    <cellStyle name="出力" xfId="115" builtinId="21" customBuiltin="1"/>
    <cellStyle name="出力 2" xfId="116"/>
    <cellStyle name="出力 2 2" xfId="117"/>
    <cellStyle name="説明文" xfId="118" builtinId="53" customBuiltin="1"/>
    <cellStyle name="説明文 2" xfId="119"/>
    <cellStyle name="説明文 2 2" xfId="120"/>
    <cellStyle name="入力" xfId="121" builtinId="20" customBuiltin="1"/>
    <cellStyle name="入力 2" xfId="122"/>
    <cellStyle name="入力 2 2" xfId="123"/>
    <cellStyle name="標準" xfId="0" builtinId="0"/>
    <cellStyle name="標準 2" xfId="124"/>
    <cellStyle name="標準 2 10" xfId="125"/>
    <cellStyle name="標準 2 11" xfId="126"/>
    <cellStyle name="標準 2 12" xfId="127"/>
    <cellStyle name="標準 2 13" xfId="128"/>
    <cellStyle name="標準 2 14" xfId="129"/>
    <cellStyle name="標準 2 15" xfId="130"/>
    <cellStyle name="標準 2 16" xfId="131"/>
    <cellStyle name="標準 2 17" xfId="132"/>
    <cellStyle name="標準 2 18" xfId="133"/>
    <cellStyle name="標準 2 19" xfId="134"/>
    <cellStyle name="標準 2 2" xfId="135"/>
    <cellStyle name="標準 2 2 10" xfId="136"/>
    <cellStyle name="標準 2 2 11" xfId="137"/>
    <cellStyle name="標準 2 2 12" xfId="138"/>
    <cellStyle name="標準 2 2 13" xfId="139"/>
    <cellStyle name="標準 2 2 14" xfId="140"/>
    <cellStyle name="標準 2 2 15" xfId="141"/>
    <cellStyle name="標準 2 2 16" xfId="142"/>
    <cellStyle name="標準 2 2 17" xfId="143"/>
    <cellStyle name="標準 2 2 18" xfId="144"/>
    <cellStyle name="標準 2 2 19" xfId="145"/>
    <cellStyle name="標準 2 2 2" xfId="146"/>
    <cellStyle name="標準 2 2 2 10" xfId="147"/>
    <cellStyle name="標準 2 2 2 11" xfId="148"/>
    <cellStyle name="標準 2 2 2 12" xfId="149"/>
    <cellStyle name="標準 2 2 2 13" xfId="150"/>
    <cellStyle name="標準 2 2 2 14" xfId="151"/>
    <cellStyle name="標準 2 2 2 2" xfId="152"/>
    <cellStyle name="標準 2 2 2 2 10" xfId="153"/>
    <cellStyle name="標準 2 2 2 2 11" xfId="154"/>
    <cellStyle name="標準 2 2 2 2 12" xfId="155"/>
    <cellStyle name="標準 2 2 2 2 13" xfId="156"/>
    <cellStyle name="標準 2 2 2 2 14" xfId="157"/>
    <cellStyle name="標準 2 2 2 2 2" xfId="158"/>
    <cellStyle name="標準 2 2 2 2 2 2" xfId="159"/>
    <cellStyle name="標準 2 2 2 2 2 2 2" xfId="160"/>
    <cellStyle name="標準 2 2 2 2 2 2 3" xfId="161"/>
    <cellStyle name="標準 2 2 2 2 2 2 4" xfId="162"/>
    <cellStyle name="標準 2 2 2 2 2 2 5" xfId="163"/>
    <cellStyle name="標準 2 2 2 2 2 2 6" xfId="164"/>
    <cellStyle name="標準 2 2 2 2 2 2 7" xfId="165"/>
    <cellStyle name="標準 2 2 2 2 2 2 8" xfId="166"/>
    <cellStyle name="標準 2 2 2 2 2 3" xfId="167"/>
    <cellStyle name="標準 2 2 2 2 2 4" xfId="168"/>
    <cellStyle name="標準 2 2 2 2 2 5" xfId="169"/>
    <cellStyle name="標準 2 2 2 2 2 6" xfId="170"/>
    <cellStyle name="標準 2 2 2 2 2 7" xfId="171"/>
    <cellStyle name="標準 2 2 2 2 2 8" xfId="172"/>
    <cellStyle name="標準 2 2 2 2 3" xfId="173"/>
    <cellStyle name="標準 2 2 2 2 4" xfId="174"/>
    <cellStyle name="標準 2 2 2 2 5" xfId="175"/>
    <cellStyle name="標準 2 2 2 2 6" xfId="176"/>
    <cellStyle name="標準 2 2 2 2 7" xfId="177"/>
    <cellStyle name="標準 2 2 2 2 8" xfId="178"/>
    <cellStyle name="標準 2 2 2 2 9" xfId="179"/>
    <cellStyle name="標準 2 2 2 3" xfId="180"/>
    <cellStyle name="標準 2 2 2 4" xfId="181"/>
    <cellStyle name="標準 2 2 2 5" xfId="182"/>
    <cellStyle name="標準 2 2 2 6" xfId="183"/>
    <cellStyle name="標準 2 2 2 7" xfId="184"/>
    <cellStyle name="標準 2 2 2 8" xfId="185"/>
    <cellStyle name="標準 2 2 2 9" xfId="186"/>
    <cellStyle name="標準 2 2 20" xfId="187"/>
    <cellStyle name="標準 2 2 21" xfId="188"/>
    <cellStyle name="標準 2 2 22" xfId="189"/>
    <cellStyle name="標準 2 2 23" xfId="190"/>
    <cellStyle name="標準 2 2 24" xfId="191"/>
    <cellStyle name="標準 2 2 25" xfId="192"/>
    <cellStyle name="標準 2 2 26" xfId="193"/>
    <cellStyle name="標準 2 2 27" xfId="194"/>
    <cellStyle name="標準 2 2 28" xfId="195"/>
    <cellStyle name="標準 2 2 29" xfId="196"/>
    <cellStyle name="標準 2 2 3" xfId="197"/>
    <cellStyle name="標準 2 2 30" xfId="198"/>
    <cellStyle name="標準 2 2 31" xfId="199"/>
    <cellStyle name="標準 2 2 32" xfId="200"/>
    <cellStyle name="標準 2 2 33" xfId="201"/>
    <cellStyle name="標準 2 2 34" xfId="202"/>
    <cellStyle name="標準 2 2 35" xfId="203"/>
    <cellStyle name="標準 2 2 36" xfId="204"/>
    <cellStyle name="標準 2 2 37" xfId="205"/>
    <cellStyle name="標準 2 2 38" xfId="206"/>
    <cellStyle name="標準 2 2 4" xfId="207"/>
    <cellStyle name="標準 2 2 5" xfId="208"/>
    <cellStyle name="標準 2 2 6" xfId="209"/>
    <cellStyle name="標準 2 2 7" xfId="210"/>
    <cellStyle name="標準 2 2 8" xfId="211"/>
    <cellStyle name="標準 2 2 9" xfId="212"/>
    <cellStyle name="標準 2 20" xfId="213"/>
    <cellStyle name="標準 2 21" xfId="214"/>
    <cellStyle name="標準 2 22" xfId="215"/>
    <cellStyle name="標準 2 23" xfId="216"/>
    <cellStyle name="標準 2 24" xfId="217"/>
    <cellStyle name="標準 2 25" xfId="218"/>
    <cellStyle name="標準 2 26" xfId="219"/>
    <cellStyle name="標準 2 27" xfId="220"/>
    <cellStyle name="標準 2 28" xfId="221"/>
    <cellStyle name="標準 2 29" xfId="222"/>
    <cellStyle name="標準 2 3" xfId="223"/>
    <cellStyle name="標準 2 30" xfId="224"/>
    <cellStyle name="標準 2 31" xfId="225"/>
    <cellStyle name="標準 2 32" xfId="226"/>
    <cellStyle name="標準 2 33" xfId="227"/>
    <cellStyle name="標準 2 34" xfId="228"/>
    <cellStyle name="標準 2 35" xfId="229"/>
    <cellStyle name="標準 2 36" xfId="230"/>
    <cellStyle name="標準 2 37" xfId="231"/>
    <cellStyle name="標準 2 4" xfId="232"/>
    <cellStyle name="標準 2 5" xfId="233"/>
    <cellStyle name="標準 2 6" xfId="234"/>
    <cellStyle name="標準 2 7" xfId="235"/>
    <cellStyle name="標準 2 8" xfId="236"/>
    <cellStyle name="標準 2 9" xfId="237"/>
    <cellStyle name="標準 3" xfId="325"/>
    <cellStyle name="標準 3 10" xfId="238"/>
    <cellStyle name="標準 3 11" xfId="239"/>
    <cellStyle name="標準 3 12" xfId="240"/>
    <cellStyle name="標準 3 13" xfId="241"/>
    <cellStyle name="標準 3 14" xfId="242"/>
    <cellStyle name="標準 3 15" xfId="243"/>
    <cellStyle name="標準 3 16" xfId="244"/>
    <cellStyle name="標準 3 17" xfId="245"/>
    <cellStyle name="標準 3 18" xfId="246"/>
    <cellStyle name="標準 3 19" xfId="247"/>
    <cellStyle name="標準 3 2" xfId="248"/>
    <cellStyle name="標準 3 20" xfId="249"/>
    <cellStyle name="標準 3 21" xfId="250"/>
    <cellStyle name="標準 3 22" xfId="251"/>
    <cellStyle name="標準 3 23" xfId="252"/>
    <cellStyle name="標準 3 24" xfId="253"/>
    <cellStyle name="標準 3 25" xfId="254"/>
    <cellStyle name="標準 3 26" xfId="255"/>
    <cellStyle name="標準 3 27" xfId="256"/>
    <cellStyle name="標準 3 28" xfId="257"/>
    <cellStyle name="標準 3 29" xfId="258"/>
    <cellStyle name="標準 3 3" xfId="259"/>
    <cellStyle name="標準 3 30" xfId="260"/>
    <cellStyle name="標準 3 31" xfId="261"/>
    <cellStyle name="標準 3 32" xfId="262"/>
    <cellStyle name="標準 3 33" xfId="263"/>
    <cellStyle name="標準 3 34" xfId="264"/>
    <cellStyle name="標準 3 35" xfId="265"/>
    <cellStyle name="標準 3 36" xfId="266"/>
    <cellStyle name="標準 3 4" xfId="267"/>
    <cellStyle name="標準 3 5" xfId="268"/>
    <cellStyle name="標準 3 6" xfId="269"/>
    <cellStyle name="標準 3 7" xfId="270"/>
    <cellStyle name="標準 3 8" xfId="271"/>
    <cellStyle name="標準 3 9" xfId="272"/>
    <cellStyle name="標準 4 10" xfId="273"/>
    <cellStyle name="標準 4 11" xfId="274"/>
    <cellStyle name="標準 4 12" xfId="275"/>
    <cellStyle name="標準 4 13" xfId="276"/>
    <cellStyle name="標準 4 14" xfId="277"/>
    <cellStyle name="標準 4 15" xfId="278"/>
    <cellStyle name="標準 4 16" xfId="279"/>
    <cellStyle name="標準 4 17" xfId="280"/>
    <cellStyle name="標準 4 18" xfId="281"/>
    <cellStyle name="標準 4 19" xfId="282"/>
    <cellStyle name="標準 4 2" xfId="283"/>
    <cellStyle name="標準 4 20" xfId="284"/>
    <cellStyle name="標準 4 21" xfId="285"/>
    <cellStyle name="標準 4 22" xfId="286"/>
    <cellStyle name="標準 4 23" xfId="287"/>
    <cellStyle name="標準 4 24" xfId="288"/>
    <cellStyle name="標準 4 25" xfId="289"/>
    <cellStyle name="標準 4 26" xfId="290"/>
    <cellStyle name="標準 4 27" xfId="291"/>
    <cellStyle name="標準 4 28" xfId="292"/>
    <cellStyle name="標準 4 29" xfId="293"/>
    <cellStyle name="標準 4 3" xfId="294"/>
    <cellStyle name="標準 4 30" xfId="295"/>
    <cellStyle name="標準 4 31" xfId="296"/>
    <cellStyle name="標準 4 32" xfId="297"/>
    <cellStyle name="標準 4 33" xfId="298"/>
    <cellStyle name="標準 4 34" xfId="299"/>
    <cellStyle name="標準 4 35" xfId="300"/>
    <cellStyle name="標準 4 36" xfId="301"/>
    <cellStyle name="標準 4 37" xfId="302"/>
    <cellStyle name="標準 4 38" xfId="303"/>
    <cellStyle name="標準 4 4" xfId="304"/>
    <cellStyle name="標準 4 5" xfId="305"/>
    <cellStyle name="標準 4 6" xfId="306"/>
    <cellStyle name="標準 4 7" xfId="307"/>
    <cellStyle name="標準 4 8" xfId="308"/>
    <cellStyle name="標準 4 9" xfId="309"/>
    <cellStyle name="標準 5 2" xfId="310"/>
    <cellStyle name="標準 5 2 2" xfId="326"/>
    <cellStyle name="標準 5 3" xfId="311"/>
    <cellStyle name="標準 5 3 2" xfId="327"/>
    <cellStyle name="標準 5 4" xfId="312"/>
    <cellStyle name="標準 5 4 2" xfId="328"/>
    <cellStyle name="標準 5 5" xfId="313"/>
    <cellStyle name="標準 5 5 2" xfId="329"/>
    <cellStyle name="標準 5 6" xfId="314"/>
    <cellStyle name="標準 5 6 2" xfId="330"/>
    <cellStyle name="標準 5 7" xfId="315"/>
    <cellStyle name="標準 5 7 2" xfId="331"/>
    <cellStyle name="標準 5 8" xfId="316"/>
    <cellStyle name="標準 5 8 2" xfId="332"/>
    <cellStyle name="標準_国速報" xfId="317"/>
    <cellStyle name="標準_調査の説明" xfId="318"/>
    <cellStyle name="標準_統計表５" xfId="319"/>
    <cellStyle name="標準_毎勤月報原稿15年12月" xfId="320"/>
    <cellStyle name="良い" xfId="321" builtinId="26" customBuiltin="1"/>
    <cellStyle name="良い 2" xfId="322"/>
    <cellStyle name="良い 2 2" xfId="32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54</xdr:row>
      <xdr:rowOff>0</xdr:rowOff>
    </xdr:from>
    <xdr:to>
      <xdr:col>2</xdr:col>
      <xdr:colOff>5553937</xdr:colOff>
      <xdr:row>69</xdr:row>
      <xdr:rowOff>48970</xdr:rowOff>
    </xdr:to>
    <xdr:pic>
      <xdr:nvPicPr>
        <xdr:cNvPr id="4" name="図 3"/>
        <xdr:cNvPicPr>
          <a:picLocks noChangeAspect="1"/>
        </xdr:cNvPicPr>
      </xdr:nvPicPr>
      <xdr:blipFill>
        <a:blip xmlns:r="http://schemas.openxmlformats.org/officeDocument/2006/relationships" r:embed="rId1"/>
        <a:stretch>
          <a:fillRect/>
        </a:stretch>
      </xdr:blipFill>
      <xdr:spPr>
        <a:xfrm>
          <a:off x="438150" y="7134225"/>
          <a:ext cx="5553937" cy="2334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257175</xdr:colOff>
      <xdr:row>32</xdr:row>
      <xdr:rowOff>66675</xdr:rowOff>
    </xdr:from>
    <xdr:to>
      <xdr:col>9</xdr:col>
      <xdr:colOff>428625</xdr:colOff>
      <xdr:row>43</xdr:row>
      <xdr:rowOff>76200</xdr:rowOff>
    </xdr:to>
    <xdr:pic>
      <xdr:nvPicPr>
        <xdr:cNvPr id="113786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7153275"/>
          <a:ext cx="285750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hlw.go.jp/toukei/itiran/roudou/monthly/dl/maikin-partial-replacement.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7.bin"/><Relationship Id="rId1" Type="http://schemas.openxmlformats.org/officeDocument/2006/relationships/hyperlink" Target="https://www.pref.kagawa.lg.jp/toke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34998626667073579"/>
    <pageSetUpPr fitToPage="1"/>
  </sheetPr>
  <dimension ref="A1:AU85"/>
  <sheetViews>
    <sheetView showGridLines="0" tabSelected="1" view="pageBreakPreview" zoomScaleNormal="100" zoomScaleSheetLayoutView="100" workbookViewId="0"/>
  </sheetViews>
  <sheetFormatPr defaultColWidth="2.69921875" defaultRowHeight="12"/>
  <cols>
    <col min="1" max="2" width="2.69921875" style="164"/>
    <col min="3" max="3" width="3.3984375" style="164" bestFit="1" customWidth="1"/>
    <col min="4" max="34" width="2.69921875" style="164"/>
    <col min="35" max="35" width="2.69921875" style="164" customWidth="1"/>
    <col min="36" max="16384" width="2.69921875" style="164"/>
  </cols>
  <sheetData>
    <row r="1" spans="1:36" ht="13.5" customHeight="1"/>
    <row r="2" spans="1:36" ht="12" customHeight="1"/>
    <row r="3" spans="1:36" ht="12" customHeight="1"/>
    <row r="4" spans="1:36" ht="12" customHeight="1"/>
    <row r="7" spans="1:36" ht="46.5" customHeight="1">
      <c r="AB7" s="249"/>
      <c r="AC7" s="249"/>
      <c r="AD7" s="249"/>
      <c r="AE7" s="249"/>
      <c r="AF7" s="249"/>
      <c r="AG7" s="249"/>
      <c r="AH7" s="249"/>
    </row>
    <row r="8" spans="1:36" ht="36" customHeight="1">
      <c r="A8" s="250"/>
      <c r="B8" s="526" t="s">
        <v>270</v>
      </c>
      <c r="C8" s="526"/>
      <c r="D8" s="526"/>
      <c r="E8" s="526"/>
      <c r="F8" s="526"/>
      <c r="G8" s="526"/>
      <c r="H8" s="526"/>
      <c r="I8" s="526"/>
      <c r="J8" s="526"/>
      <c r="K8" s="526"/>
      <c r="L8" s="526"/>
      <c r="M8" s="526"/>
      <c r="N8" s="526"/>
      <c r="O8" s="526"/>
      <c r="P8" s="526"/>
      <c r="Q8" s="526"/>
      <c r="R8" s="526"/>
      <c r="S8" s="526"/>
      <c r="T8" s="526"/>
      <c r="U8" s="526"/>
      <c r="V8" s="526"/>
      <c r="W8" s="526"/>
      <c r="X8" s="526"/>
      <c r="Y8" s="526"/>
      <c r="Z8" s="526"/>
      <c r="AA8" s="526"/>
      <c r="AB8" s="526"/>
      <c r="AC8" s="526"/>
      <c r="AD8" s="526"/>
      <c r="AE8" s="526"/>
      <c r="AF8" s="526"/>
      <c r="AG8" s="526"/>
      <c r="AH8" s="526"/>
      <c r="AI8" s="526"/>
    </row>
    <row r="11" spans="1:36" ht="39" customHeight="1">
      <c r="B11" s="525" t="s">
        <v>194</v>
      </c>
      <c r="C11" s="525"/>
      <c r="D11" s="525"/>
      <c r="E11" s="525"/>
      <c r="F11" s="525"/>
      <c r="G11" s="525"/>
      <c r="H11" s="525"/>
      <c r="I11" s="525"/>
      <c r="J11" s="525"/>
      <c r="K11" s="525"/>
      <c r="L11" s="525"/>
      <c r="M11" s="525"/>
      <c r="N11" s="525"/>
      <c r="O11" s="525"/>
      <c r="P11" s="525"/>
      <c r="Q11" s="525"/>
      <c r="R11" s="525"/>
      <c r="S11" s="525"/>
      <c r="T11" s="525"/>
      <c r="U11" s="525"/>
      <c r="V11" s="525"/>
      <c r="W11" s="525"/>
      <c r="X11" s="525"/>
      <c r="Y11" s="525"/>
      <c r="Z11" s="525"/>
      <c r="AA11" s="525"/>
      <c r="AB11" s="525"/>
      <c r="AC11" s="525"/>
      <c r="AD11" s="525"/>
      <c r="AE11" s="525"/>
      <c r="AF11" s="525"/>
      <c r="AG11" s="525"/>
      <c r="AH11" s="525"/>
      <c r="AI11" s="525"/>
    </row>
    <row r="12" spans="1:36" ht="24.75" customHeight="1"/>
    <row r="13" spans="1:36" ht="23.25" customHeight="1">
      <c r="B13" s="525" t="s">
        <v>300</v>
      </c>
      <c r="C13" s="525"/>
      <c r="D13" s="525"/>
      <c r="E13" s="525"/>
      <c r="F13" s="525"/>
      <c r="G13" s="525"/>
      <c r="H13" s="525"/>
      <c r="I13" s="525"/>
      <c r="J13" s="525"/>
      <c r="K13" s="525"/>
      <c r="L13" s="525"/>
      <c r="M13" s="525"/>
      <c r="N13" s="525"/>
      <c r="O13" s="525"/>
      <c r="P13" s="525"/>
      <c r="Q13" s="525"/>
      <c r="R13" s="525"/>
      <c r="S13" s="525"/>
      <c r="T13" s="525"/>
      <c r="U13" s="525"/>
      <c r="V13" s="525"/>
      <c r="W13" s="525"/>
      <c r="X13" s="525"/>
      <c r="Y13" s="525"/>
      <c r="Z13" s="525"/>
      <c r="AA13" s="525"/>
      <c r="AB13" s="525"/>
      <c r="AC13" s="525"/>
      <c r="AD13" s="525"/>
      <c r="AE13" s="525"/>
      <c r="AF13" s="525"/>
      <c r="AG13" s="525"/>
      <c r="AH13" s="525"/>
      <c r="AI13" s="525"/>
    </row>
    <row r="14" spans="1:36" ht="11.25" customHeight="1"/>
    <row r="15" spans="1:36" ht="13.5" customHeight="1">
      <c r="A15" s="527"/>
      <c r="B15" s="527"/>
      <c r="C15" s="527"/>
      <c r="D15" s="527"/>
      <c r="E15" s="527"/>
      <c r="F15" s="527"/>
      <c r="G15" s="527"/>
      <c r="H15" s="527"/>
      <c r="I15" s="527"/>
      <c r="J15" s="527"/>
      <c r="K15" s="527"/>
      <c r="L15" s="527"/>
      <c r="M15" s="527"/>
      <c r="N15" s="527"/>
      <c r="O15" s="527"/>
      <c r="P15" s="527"/>
      <c r="Q15" s="527"/>
      <c r="R15" s="527"/>
      <c r="S15" s="527"/>
      <c r="T15" s="527"/>
      <c r="U15" s="527"/>
      <c r="V15" s="527"/>
      <c r="W15" s="527"/>
      <c r="X15" s="527"/>
      <c r="Y15" s="527"/>
      <c r="Z15" s="527"/>
      <c r="AA15" s="527"/>
      <c r="AB15" s="527"/>
      <c r="AC15" s="527"/>
      <c r="AD15" s="527"/>
      <c r="AE15" s="527"/>
      <c r="AF15" s="527"/>
      <c r="AG15" s="527"/>
      <c r="AH15" s="527"/>
      <c r="AI15" s="527"/>
      <c r="AJ15" s="527"/>
    </row>
    <row r="16" spans="1:36" ht="20.149999999999999" customHeight="1"/>
    <row r="17" spans="2:47">
      <c r="B17" s="251"/>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3"/>
    </row>
    <row r="18" spans="2:47">
      <c r="B18" s="254"/>
      <c r="C18" s="255" t="s">
        <v>17</v>
      </c>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43"/>
    </row>
    <row r="19" spans="2:47">
      <c r="B19" s="254"/>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43"/>
    </row>
    <row r="20" spans="2:47" ht="12" customHeight="1">
      <c r="B20" s="254"/>
      <c r="C20" s="150">
        <v>1</v>
      </c>
      <c r="D20" s="515" t="s">
        <v>56</v>
      </c>
      <c r="E20" s="515"/>
      <c r="F20" s="515"/>
      <c r="G20" s="515"/>
      <c r="H20" s="515"/>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6"/>
      <c r="AU20" s="256"/>
    </row>
    <row r="21" spans="2:47" ht="12" customHeight="1">
      <c r="B21" s="254"/>
      <c r="C21" s="331"/>
      <c r="D21" s="515" t="s">
        <v>57</v>
      </c>
      <c r="E21" s="515"/>
      <c r="F21" s="515"/>
      <c r="G21" s="515"/>
      <c r="H21" s="515"/>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6"/>
    </row>
    <row r="22" spans="2:47" ht="12" customHeight="1">
      <c r="B22" s="254"/>
      <c r="C22" s="331"/>
      <c r="D22" s="515" t="s">
        <v>202</v>
      </c>
      <c r="E22" s="515"/>
      <c r="F22" s="515"/>
      <c r="G22" s="515"/>
      <c r="H22" s="515"/>
      <c r="I22" s="515"/>
      <c r="J22" s="515"/>
      <c r="K22" s="515"/>
      <c r="L22" s="515"/>
      <c r="M22" s="515"/>
      <c r="N22" s="515"/>
      <c r="O22" s="515"/>
      <c r="P22" s="515"/>
      <c r="Q22" s="515"/>
      <c r="R22" s="515"/>
      <c r="S22" s="515"/>
      <c r="T22" s="515"/>
      <c r="U22" s="515"/>
      <c r="V22" s="515"/>
      <c r="W22" s="515"/>
      <c r="X22" s="515"/>
      <c r="Y22" s="515"/>
      <c r="Z22" s="515"/>
      <c r="AA22" s="515"/>
      <c r="AB22" s="515"/>
      <c r="AC22" s="515"/>
      <c r="AD22" s="515"/>
      <c r="AE22" s="515"/>
      <c r="AF22" s="515"/>
      <c r="AG22" s="515"/>
      <c r="AH22" s="515"/>
      <c r="AI22" s="516"/>
    </row>
    <row r="23" spans="2:47" ht="9" customHeight="1">
      <c r="B23" s="254"/>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257"/>
      <c r="AI23" s="242"/>
    </row>
    <row r="24" spans="2:47" ht="12.75" customHeight="1">
      <c r="B24" s="254"/>
      <c r="C24" s="151">
        <v>2</v>
      </c>
      <c r="D24" s="530" t="s">
        <v>203</v>
      </c>
      <c r="E24" s="531"/>
      <c r="F24" s="531"/>
      <c r="G24" s="531"/>
      <c r="H24" s="531"/>
      <c r="I24" s="531"/>
      <c r="J24" s="531"/>
      <c r="K24" s="531"/>
      <c r="L24" s="531"/>
      <c r="M24" s="531"/>
      <c r="N24" s="531"/>
      <c r="O24" s="531"/>
      <c r="P24" s="531"/>
      <c r="Q24" s="531"/>
      <c r="R24" s="531"/>
      <c r="S24" s="531"/>
      <c r="T24" s="531"/>
      <c r="U24" s="531"/>
      <c r="V24" s="531"/>
      <c r="W24" s="531"/>
      <c r="X24" s="531"/>
      <c r="Y24" s="531"/>
      <c r="Z24" s="531"/>
      <c r="AA24" s="531"/>
      <c r="AB24" s="531"/>
      <c r="AC24" s="531"/>
      <c r="AD24" s="531"/>
      <c r="AE24" s="531"/>
      <c r="AF24" s="531"/>
      <c r="AG24" s="531"/>
      <c r="AH24" s="531"/>
      <c r="AI24" s="532"/>
    </row>
    <row r="25" spans="2:47" ht="9" customHeight="1">
      <c r="B25" s="254"/>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9"/>
    </row>
    <row r="26" spans="2:47" ht="12.75" customHeight="1">
      <c r="B26" s="254"/>
      <c r="C26" s="151">
        <v>3</v>
      </c>
      <c r="D26" s="533" t="s">
        <v>265</v>
      </c>
      <c r="E26" s="534"/>
      <c r="F26" s="534"/>
      <c r="G26" s="534"/>
      <c r="H26" s="534"/>
      <c r="I26" s="534"/>
      <c r="J26" s="534"/>
      <c r="K26" s="534"/>
      <c r="L26" s="534"/>
      <c r="M26" s="534"/>
      <c r="N26" s="534"/>
      <c r="O26" s="534"/>
      <c r="P26" s="534"/>
      <c r="Q26" s="534"/>
      <c r="R26" s="534"/>
      <c r="S26" s="534"/>
      <c r="T26" s="534"/>
      <c r="U26" s="534"/>
      <c r="V26" s="534"/>
      <c r="W26" s="534"/>
      <c r="X26" s="534"/>
      <c r="Y26" s="534"/>
      <c r="Z26" s="534"/>
      <c r="AA26" s="534"/>
      <c r="AB26" s="534"/>
      <c r="AC26" s="534"/>
      <c r="AD26" s="534"/>
      <c r="AE26" s="534"/>
      <c r="AF26" s="534"/>
      <c r="AG26" s="534"/>
      <c r="AH26" s="534"/>
      <c r="AI26" s="535"/>
    </row>
    <row r="27" spans="2:47" ht="12.75" customHeight="1">
      <c r="B27" s="254"/>
      <c r="C27" s="151"/>
      <c r="D27" s="515" t="s">
        <v>256</v>
      </c>
      <c r="E27" s="515"/>
      <c r="F27" s="515"/>
      <c r="G27" s="515"/>
      <c r="H27" s="515"/>
      <c r="I27" s="515"/>
      <c r="J27" s="515"/>
      <c r="K27" s="515"/>
      <c r="L27" s="515"/>
      <c r="M27" s="515"/>
      <c r="N27" s="515"/>
      <c r="O27" s="515"/>
      <c r="P27" s="515"/>
      <c r="Q27" s="515"/>
      <c r="R27" s="515"/>
      <c r="S27" s="515"/>
      <c r="T27" s="515"/>
      <c r="U27" s="515"/>
      <c r="V27" s="515"/>
      <c r="W27" s="515"/>
      <c r="X27" s="515"/>
      <c r="Y27" s="515"/>
      <c r="Z27" s="515"/>
      <c r="AA27" s="515"/>
      <c r="AB27" s="515"/>
      <c r="AC27" s="515"/>
      <c r="AD27" s="515"/>
      <c r="AE27" s="515"/>
      <c r="AF27" s="515"/>
      <c r="AG27" s="515"/>
      <c r="AH27" s="515"/>
      <c r="AI27" s="516"/>
    </row>
    <row r="28" spans="2:47" ht="12.75" customHeight="1">
      <c r="B28" s="254"/>
      <c r="C28" s="151"/>
      <c r="D28" s="515"/>
      <c r="E28" s="515"/>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6"/>
    </row>
    <row r="29" spans="2:47">
      <c r="B29" s="254"/>
      <c r="C29" s="151">
        <v>4</v>
      </c>
      <c r="D29" s="522" t="s">
        <v>277</v>
      </c>
      <c r="E29" s="522"/>
      <c r="F29" s="522"/>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3"/>
    </row>
    <row r="30" spans="2:47" ht="12" customHeight="1">
      <c r="B30" s="254"/>
      <c r="C30" s="151"/>
      <c r="D30" s="522" t="s">
        <v>274</v>
      </c>
      <c r="E30" s="513"/>
      <c r="F30" s="513"/>
      <c r="G30" s="513"/>
      <c r="H30" s="513"/>
      <c r="I30" s="513"/>
      <c r="J30" s="513"/>
      <c r="K30" s="513"/>
      <c r="L30" s="513"/>
      <c r="M30" s="513"/>
      <c r="N30" s="513"/>
      <c r="O30" s="513"/>
      <c r="P30" s="513"/>
      <c r="Q30" s="513"/>
      <c r="R30" s="513"/>
      <c r="S30" s="513"/>
      <c r="T30" s="513"/>
      <c r="U30" s="513"/>
      <c r="V30" s="513"/>
      <c r="W30" s="513"/>
      <c r="X30" s="513"/>
      <c r="Y30" s="513"/>
      <c r="Z30" s="513"/>
      <c r="AA30" s="513"/>
      <c r="AB30" s="513"/>
      <c r="AC30" s="513"/>
      <c r="AD30" s="513"/>
      <c r="AE30" s="513"/>
      <c r="AF30" s="513"/>
      <c r="AG30" s="513"/>
      <c r="AH30" s="513"/>
      <c r="AI30" s="514"/>
    </row>
    <row r="31" spans="2:47" ht="12" customHeight="1">
      <c r="B31" s="254"/>
      <c r="C31" s="151"/>
      <c r="D31" s="522" t="s">
        <v>275</v>
      </c>
      <c r="E31" s="522"/>
      <c r="F31" s="522"/>
      <c r="G31" s="522"/>
      <c r="H31" s="522"/>
      <c r="I31" s="522"/>
      <c r="J31" s="522"/>
      <c r="K31" s="522"/>
      <c r="L31" s="522"/>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3"/>
    </row>
    <row r="32" spans="2:47" ht="12" customHeight="1">
      <c r="B32" s="254"/>
      <c r="C32" s="151"/>
      <c r="D32" s="522" t="s">
        <v>276</v>
      </c>
      <c r="E32" s="522"/>
      <c r="F32" s="522"/>
      <c r="G32" s="522"/>
      <c r="H32" s="522"/>
      <c r="I32" s="522"/>
      <c r="J32" s="522"/>
      <c r="K32" s="522"/>
      <c r="L32" s="522"/>
      <c r="M32" s="522"/>
      <c r="N32" s="522"/>
      <c r="O32" s="522"/>
      <c r="P32" s="522"/>
      <c r="Q32" s="522"/>
      <c r="R32" s="522"/>
      <c r="S32" s="522"/>
      <c r="T32" s="522"/>
      <c r="U32" s="522"/>
      <c r="V32" s="522"/>
      <c r="W32" s="522"/>
      <c r="X32" s="522"/>
      <c r="Y32" s="522"/>
      <c r="Z32" s="522"/>
      <c r="AA32" s="522"/>
      <c r="AB32" s="522"/>
      <c r="AC32" s="522"/>
      <c r="AD32" s="522"/>
      <c r="AE32" s="522"/>
      <c r="AF32" s="522"/>
      <c r="AG32" s="522"/>
      <c r="AH32" s="522"/>
      <c r="AI32" s="523"/>
    </row>
    <row r="33" spans="2:35" ht="9" customHeight="1">
      <c r="B33" s="254"/>
      <c r="C33" s="151"/>
      <c r="D33" s="331"/>
      <c r="E33" s="331"/>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2"/>
    </row>
    <row r="34" spans="2:35" ht="12" customHeight="1">
      <c r="B34" s="254"/>
      <c r="C34" s="151">
        <v>5</v>
      </c>
      <c r="D34" s="522" t="s">
        <v>273</v>
      </c>
      <c r="E34" s="513"/>
      <c r="F34" s="513"/>
      <c r="G34" s="513"/>
      <c r="H34" s="513"/>
      <c r="I34" s="513"/>
      <c r="J34" s="513"/>
      <c r="K34" s="513"/>
      <c r="L34" s="513"/>
      <c r="M34" s="513"/>
      <c r="N34" s="513"/>
      <c r="O34" s="513"/>
      <c r="P34" s="513"/>
      <c r="Q34" s="513"/>
      <c r="R34" s="513"/>
      <c r="S34" s="513"/>
      <c r="T34" s="513"/>
      <c r="U34" s="513"/>
      <c r="V34" s="513"/>
      <c r="W34" s="513"/>
      <c r="X34" s="513"/>
      <c r="Y34" s="513"/>
      <c r="Z34" s="513"/>
      <c r="AA34" s="513"/>
      <c r="AB34" s="513"/>
      <c r="AC34" s="513"/>
      <c r="AD34" s="513"/>
      <c r="AE34" s="513"/>
      <c r="AF34" s="513"/>
      <c r="AG34" s="513"/>
      <c r="AH34" s="513"/>
      <c r="AI34" s="514"/>
    </row>
    <row r="35" spans="2:35">
      <c r="B35" s="254"/>
      <c r="C35" s="151"/>
      <c r="D35" s="513" t="s">
        <v>272</v>
      </c>
      <c r="E35" s="513"/>
      <c r="F35" s="513"/>
      <c r="G35" s="513"/>
      <c r="H35" s="513"/>
      <c r="I35" s="513"/>
      <c r="J35" s="513"/>
      <c r="K35" s="513"/>
      <c r="L35" s="513"/>
      <c r="M35" s="513"/>
      <c r="N35" s="513"/>
      <c r="O35" s="513"/>
      <c r="P35" s="513"/>
      <c r="Q35" s="513"/>
      <c r="R35" s="513"/>
      <c r="S35" s="513"/>
      <c r="T35" s="513"/>
      <c r="U35" s="513"/>
      <c r="V35" s="513"/>
      <c r="W35" s="513"/>
      <c r="X35" s="513"/>
      <c r="Y35" s="513"/>
      <c r="Z35" s="513"/>
      <c r="AA35" s="513"/>
      <c r="AB35" s="513"/>
      <c r="AC35" s="513"/>
      <c r="AD35" s="513"/>
      <c r="AE35" s="513"/>
      <c r="AF35" s="513"/>
      <c r="AG35" s="513"/>
      <c r="AH35" s="513"/>
      <c r="AI35" s="514"/>
    </row>
    <row r="36" spans="2:35">
      <c r="B36" s="254"/>
      <c r="C36" s="151"/>
      <c r="D36" s="513" t="s">
        <v>291</v>
      </c>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4"/>
    </row>
    <row r="37" spans="2:35">
      <c r="B37" s="254"/>
      <c r="C37" s="151"/>
      <c r="D37" s="536" t="s">
        <v>292</v>
      </c>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7"/>
    </row>
    <row r="38" spans="2:35">
      <c r="B38" s="254"/>
      <c r="C38" s="151"/>
      <c r="D38" s="515" t="s">
        <v>293</v>
      </c>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7"/>
    </row>
    <row r="39" spans="2:35" ht="10.5" customHeight="1">
      <c r="B39" s="254"/>
      <c r="C39" s="151"/>
      <c r="D39" s="528"/>
      <c r="E39" s="528"/>
      <c r="F39" s="528"/>
      <c r="G39" s="528"/>
      <c r="H39" s="528"/>
      <c r="I39" s="528"/>
      <c r="J39" s="528"/>
      <c r="K39" s="528"/>
      <c r="L39" s="528"/>
      <c r="M39" s="528"/>
      <c r="N39" s="528"/>
      <c r="O39" s="528"/>
      <c r="P39" s="528"/>
      <c r="Q39" s="528"/>
      <c r="R39" s="528"/>
      <c r="S39" s="528"/>
      <c r="T39" s="528"/>
      <c r="U39" s="528"/>
      <c r="V39" s="528"/>
      <c r="W39" s="528"/>
      <c r="X39" s="528"/>
      <c r="Y39" s="528"/>
      <c r="Z39" s="528"/>
      <c r="AA39" s="528"/>
      <c r="AB39" s="528"/>
      <c r="AC39" s="528"/>
      <c r="AD39" s="528"/>
      <c r="AE39" s="528"/>
      <c r="AF39" s="528"/>
      <c r="AG39" s="528"/>
      <c r="AH39" s="528"/>
      <c r="AI39" s="529"/>
    </row>
    <row r="40" spans="2:35" ht="12" customHeight="1">
      <c r="B40" s="254"/>
      <c r="C40" s="151">
        <v>6</v>
      </c>
      <c r="D40" s="513" t="s">
        <v>259</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4"/>
    </row>
    <row r="41" spans="2:35" ht="12" customHeight="1">
      <c r="B41" s="254"/>
      <c r="C41" s="151"/>
      <c r="D41" s="513" t="s">
        <v>260</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4"/>
    </row>
    <row r="42" spans="2:35" ht="12" customHeight="1">
      <c r="B42" s="254"/>
      <c r="C42" s="151"/>
      <c r="D42" s="513" t="s">
        <v>261</v>
      </c>
      <c r="E42" s="513"/>
      <c r="F42" s="513"/>
      <c r="G42" s="513"/>
      <c r="H42" s="513"/>
      <c r="I42" s="513"/>
      <c r="J42" s="513"/>
      <c r="K42" s="513"/>
      <c r="L42" s="513"/>
      <c r="M42" s="513"/>
      <c r="N42" s="513"/>
      <c r="O42" s="513"/>
      <c r="P42" s="513"/>
      <c r="Q42" s="513"/>
      <c r="R42" s="513"/>
      <c r="S42" s="513"/>
      <c r="T42" s="513"/>
      <c r="U42" s="513"/>
      <c r="V42" s="513"/>
      <c r="W42" s="513"/>
      <c r="X42" s="513"/>
      <c r="Y42" s="513"/>
      <c r="Z42" s="513"/>
      <c r="AA42" s="513"/>
      <c r="AB42" s="513"/>
      <c r="AC42" s="513"/>
      <c r="AD42" s="513"/>
      <c r="AE42" s="513"/>
      <c r="AF42" s="513"/>
      <c r="AG42" s="513"/>
      <c r="AH42" s="513"/>
      <c r="AI42" s="514"/>
    </row>
    <row r="43" spans="2:35" ht="9" customHeight="1">
      <c r="B43" s="254"/>
      <c r="C43" s="151"/>
      <c r="D43" s="331"/>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329"/>
    </row>
    <row r="44" spans="2:35" ht="12.75" customHeight="1">
      <c r="B44" s="254"/>
      <c r="C44" s="151">
        <v>7</v>
      </c>
      <c r="D44" s="515" t="s">
        <v>139</v>
      </c>
      <c r="E44" s="515"/>
      <c r="F44" s="515"/>
      <c r="G44" s="515"/>
      <c r="H44" s="515"/>
      <c r="I44" s="515"/>
      <c r="J44" s="515"/>
      <c r="K44" s="515"/>
      <c r="L44" s="515"/>
      <c r="M44" s="515"/>
      <c r="N44" s="515"/>
      <c r="O44" s="515"/>
      <c r="P44" s="515"/>
      <c r="Q44" s="515"/>
      <c r="R44" s="515"/>
      <c r="S44" s="515"/>
      <c r="T44" s="515"/>
      <c r="U44" s="515"/>
      <c r="V44" s="515"/>
      <c r="W44" s="515"/>
      <c r="X44" s="515"/>
      <c r="Y44" s="515"/>
      <c r="Z44" s="515"/>
      <c r="AA44" s="515"/>
      <c r="AB44" s="515"/>
      <c r="AC44" s="515"/>
      <c r="AD44" s="515"/>
      <c r="AE44" s="515"/>
      <c r="AF44" s="515"/>
      <c r="AG44" s="515"/>
      <c r="AH44" s="515"/>
      <c r="AI44" s="516"/>
    </row>
    <row r="45" spans="2:35" ht="9" customHeight="1">
      <c r="B45" s="254"/>
      <c r="C45" s="152"/>
      <c r="D45" s="241"/>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152"/>
      <c r="AH45" s="153"/>
      <c r="AI45" s="242"/>
    </row>
    <row r="46" spans="2:35" ht="12" customHeight="1">
      <c r="B46" s="254"/>
      <c r="C46" s="151">
        <v>8</v>
      </c>
      <c r="D46" s="522" t="s">
        <v>280</v>
      </c>
      <c r="E46" s="522"/>
      <c r="F46" s="522"/>
      <c r="G46" s="522"/>
      <c r="H46" s="522"/>
      <c r="I46" s="522"/>
      <c r="J46" s="522"/>
      <c r="K46" s="522"/>
      <c r="L46" s="522"/>
      <c r="M46" s="522"/>
      <c r="N46" s="522"/>
      <c r="O46" s="522"/>
      <c r="P46" s="522"/>
      <c r="Q46" s="522"/>
      <c r="R46" s="522"/>
      <c r="S46" s="522"/>
      <c r="T46" s="522"/>
      <c r="U46" s="522"/>
      <c r="V46" s="522"/>
      <c r="W46" s="522"/>
      <c r="X46" s="522"/>
      <c r="Y46" s="522"/>
      <c r="Z46" s="522"/>
      <c r="AA46" s="522"/>
      <c r="AB46" s="522"/>
      <c r="AC46" s="522"/>
      <c r="AD46" s="522"/>
      <c r="AE46" s="522"/>
      <c r="AF46" s="522"/>
      <c r="AG46" s="522"/>
      <c r="AH46" s="522"/>
      <c r="AI46" s="523"/>
    </row>
    <row r="47" spans="2:35" ht="12" customHeight="1">
      <c r="B47" s="254"/>
      <c r="C47" s="154"/>
      <c r="D47" s="515"/>
      <c r="E47" s="515"/>
      <c r="F47" s="515"/>
      <c r="G47" s="515"/>
      <c r="H47" s="515"/>
      <c r="I47" s="515"/>
      <c r="J47" s="515"/>
      <c r="K47" s="515"/>
      <c r="L47" s="515"/>
      <c r="M47" s="515"/>
      <c r="N47" s="515"/>
      <c r="O47" s="515"/>
      <c r="P47" s="515"/>
      <c r="Q47" s="515"/>
      <c r="R47" s="515"/>
      <c r="S47" s="515"/>
      <c r="T47" s="515"/>
      <c r="U47" s="515"/>
      <c r="V47" s="515"/>
      <c r="W47" s="515"/>
      <c r="X47" s="515"/>
      <c r="Y47" s="515"/>
      <c r="Z47" s="515"/>
      <c r="AA47" s="515"/>
      <c r="AB47" s="515"/>
      <c r="AC47" s="515"/>
      <c r="AD47" s="515"/>
      <c r="AE47" s="515"/>
      <c r="AF47" s="515"/>
      <c r="AG47" s="515"/>
      <c r="AH47" s="515"/>
      <c r="AI47" s="516"/>
    </row>
    <row r="48" spans="2:35" ht="12" customHeight="1">
      <c r="B48" s="254"/>
      <c r="C48" s="421">
        <v>9</v>
      </c>
      <c r="D48" s="488" t="s">
        <v>178</v>
      </c>
      <c r="E48" s="488"/>
      <c r="F48" s="488"/>
      <c r="G48" s="488"/>
      <c r="H48" s="488"/>
      <c r="I48" s="488"/>
      <c r="J48" s="488"/>
      <c r="K48" s="488"/>
      <c r="L48" s="488"/>
      <c r="M48" s="488"/>
      <c r="N48" s="488"/>
      <c r="O48" s="488"/>
      <c r="P48" s="488"/>
      <c r="Q48" s="488"/>
      <c r="R48" s="488"/>
      <c r="S48" s="488"/>
      <c r="T48" s="488"/>
      <c r="U48" s="488"/>
      <c r="V48" s="488"/>
      <c r="W48" s="488"/>
      <c r="X48" s="488"/>
      <c r="Y48" s="488"/>
      <c r="Z48" s="488"/>
      <c r="AA48" s="488"/>
      <c r="AB48" s="488"/>
      <c r="AC48" s="488"/>
      <c r="AD48" s="488"/>
      <c r="AE48" s="488"/>
      <c r="AF48" s="488"/>
      <c r="AG48" s="488"/>
      <c r="AH48" s="488"/>
      <c r="AI48" s="489"/>
    </row>
    <row r="49" spans="1:35" ht="12" customHeight="1">
      <c r="B49" s="254"/>
      <c r="C49" s="155"/>
      <c r="D49" s="488" t="s">
        <v>257</v>
      </c>
      <c r="E49" s="488"/>
      <c r="F49" s="488"/>
      <c r="G49" s="488"/>
      <c r="H49" s="488"/>
      <c r="I49" s="488"/>
      <c r="J49" s="488"/>
      <c r="K49" s="488"/>
      <c r="L49" s="488"/>
      <c r="M49" s="488"/>
      <c r="N49" s="488"/>
      <c r="O49" s="488"/>
      <c r="P49" s="488"/>
      <c r="Q49" s="488"/>
      <c r="R49" s="488"/>
      <c r="S49" s="488"/>
      <c r="T49" s="488"/>
      <c r="U49" s="488"/>
      <c r="V49" s="488"/>
      <c r="W49" s="488"/>
      <c r="X49" s="488"/>
      <c r="Y49" s="488"/>
      <c r="Z49" s="488"/>
      <c r="AA49" s="488"/>
      <c r="AB49" s="488"/>
      <c r="AC49" s="488"/>
      <c r="AD49" s="488"/>
      <c r="AE49" s="488"/>
      <c r="AF49" s="488"/>
      <c r="AG49" s="488"/>
      <c r="AH49" s="488"/>
      <c r="AI49" s="489"/>
    </row>
    <row r="50" spans="1:35" ht="12" customHeight="1">
      <c r="B50" s="254"/>
      <c r="C50" s="155"/>
      <c r="D50" s="517" t="s">
        <v>258</v>
      </c>
      <c r="E50" s="517"/>
      <c r="F50" s="517"/>
      <c r="G50" s="517"/>
      <c r="H50" s="517"/>
      <c r="I50" s="517"/>
      <c r="J50" s="517"/>
      <c r="K50" s="517"/>
      <c r="L50" s="517"/>
      <c r="M50" s="517"/>
      <c r="N50" s="517"/>
      <c r="O50" s="517"/>
      <c r="P50" s="517"/>
      <c r="Q50" s="517"/>
      <c r="R50" s="517"/>
      <c r="S50" s="517"/>
      <c r="T50" s="517"/>
      <c r="U50" s="517"/>
      <c r="V50" s="517"/>
      <c r="W50" s="517"/>
      <c r="X50" s="517"/>
      <c r="Y50" s="517"/>
      <c r="Z50" s="517"/>
      <c r="AA50" s="517"/>
      <c r="AB50" s="517"/>
      <c r="AC50" s="517"/>
      <c r="AD50" s="517"/>
      <c r="AE50" s="517"/>
      <c r="AF50" s="517"/>
      <c r="AG50" s="517"/>
      <c r="AH50" s="517"/>
      <c r="AI50" s="518"/>
    </row>
    <row r="51" spans="1:35" ht="12" customHeight="1">
      <c r="B51" s="254"/>
      <c r="C51" s="155"/>
      <c r="D51" s="519" t="s">
        <v>195</v>
      </c>
      <c r="E51" s="520"/>
      <c r="F51" s="520"/>
      <c r="G51" s="520"/>
      <c r="H51" s="520"/>
      <c r="I51" s="520"/>
      <c r="J51" s="520"/>
      <c r="K51" s="520"/>
      <c r="L51" s="520"/>
      <c r="M51" s="520"/>
      <c r="N51" s="520"/>
      <c r="O51" s="520"/>
      <c r="P51" s="520"/>
      <c r="Q51" s="520"/>
      <c r="R51" s="520"/>
      <c r="S51" s="520"/>
      <c r="T51" s="520"/>
      <c r="U51" s="520"/>
      <c r="V51" s="520"/>
      <c r="W51" s="520"/>
      <c r="X51" s="520"/>
      <c r="Y51" s="520"/>
      <c r="Z51" s="520"/>
      <c r="AA51" s="520"/>
      <c r="AB51" s="520"/>
      <c r="AC51" s="520"/>
      <c r="AD51" s="520"/>
      <c r="AE51" s="520"/>
      <c r="AF51" s="520"/>
      <c r="AG51" s="520"/>
      <c r="AH51" s="520"/>
      <c r="AI51" s="521"/>
    </row>
    <row r="52" spans="1:35" ht="9" customHeight="1">
      <c r="B52" s="254"/>
      <c r="C52" s="155"/>
      <c r="AI52" s="243"/>
    </row>
    <row r="53" spans="1:35" ht="12" customHeight="1">
      <c r="B53" s="254"/>
      <c r="C53" s="155">
        <v>10</v>
      </c>
      <c r="D53" s="524" t="s">
        <v>294</v>
      </c>
      <c r="E53" s="524"/>
      <c r="F53" s="524"/>
      <c r="G53" s="524"/>
      <c r="H53" s="524"/>
      <c r="I53" s="524"/>
      <c r="J53" s="524"/>
      <c r="K53" s="524"/>
      <c r="L53" s="524"/>
      <c r="M53" s="524"/>
      <c r="N53" s="524"/>
      <c r="O53" s="524"/>
      <c r="P53" s="524"/>
      <c r="Q53" s="524"/>
      <c r="R53" s="524"/>
      <c r="S53" s="524"/>
      <c r="T53" s="524"/>
      <c r="U53" s="524"/>
      <c r="V53" s="524"/>
      <c r="W53" s="524"/>
      <c r="X53" s="524"/>
      <c r="Y53" s="524"/>
      <c r="Z53" s="524"/>
      <c r="AA53" s="524"/>
      <c r="AB53" s="524"/>
      <c r="AC53" s="524"/>
      <c r="AD53" s="524"/>
      <c r="AE53" s="524"/>
      <c r="AF53" s="524"/>
      <c r="AG53" s="524"/>
      <c r="AH53" s="524"/>
      <c r="AI53" s="243"/>
    </row>
    <row r="54" spans="1:35" ht="9" customHeight="1">
      <c r="B54" s="254"/>
      <c r="C54" s="155"/>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244"/>
      <c r="AI54" s="243"/>
    </row>
    <row r="55" spans="1:35" ht="12" customHeight="1">
      <c r="B55" s="254"/>
      <c r="C55" s="155">
        <v>11</v>
      </c>
      <c r="D55" s="524" t="s">
        <v>121</v>
      </c>
      <c r="E55" s="524"/>
      <c r="F55" s="524"/>
      <c r="G55" s="524"/>
      <c r="H55" s="524"/>
      <c r="I55" s="524"/>
      <c r="J55" s="524"/>
      <c r="K55" s="524"/>
      <c r="L55" s="524"/>
      <c r="M55" s="524"/>
      <c r="N55" s="524"/>
      <c r="O55" s="524"/>
      <c r="P55" s="524"/>
      <c r="Q55" s="524"/>
      <c r="R55" s="524"/>
      <c r="S55" s="524"/>
      <c r="T55" s="524"/>
      <c r="U55" s="524"/>
      <c r="V55" s="524"/>
      <c r="W55" s="524"/>
      <c r="X55" s="524"/>
      <c r="Y55" s="524"/>
      <c r="Z55" s="524"/>
      <c r="AA55" s="524"/>
      <c r="AB55" s="524"/>
      <c r="AC55" s="524"/>
      <c r="AD55" s="524"/>
      <c r="AE55" s="524"/>
      <c r="AF55" s="524"/>
      <c r="AG55" s="524"/>
      <c r="AH55" s="245"/>
      <c r="AI55" s="243"/>
    </row>
    <row r="56" spans="1:35" ht="12.75" customHeight="1">
      <c r="B56" s="254"/>
      <c r="C56" s="157" t="s">
        <v>55</v>
      </c>
      <c r="D56" s="524" t="s">
        <v>138</v>
      </c>
      <c r="E56" s="524"/>
      <c r="F56" s="524"/>
      <c r="G56" s="524"/>
      <c r="H56" s="524"/>
      <c r="I56" s="524"/>
      <c r="J56" s="524"/>
      <c r="K56" s="524"/>
      <c r="L56" s="524"/>
      <c r="M56" s="524"/>
      <c r="N56" s="524"/>
      <c r="O56" s="524"/>
      <c r="P56" s="524"/>
      <c r="Q56" s="524"/>
      <c r="R56" s="524"/>
      <c r="S56" s="524"/>
      <c r="T56" s="524"/>
      <c r="U56" s="524"/>
      <c r="V56" s="524"/>
      <c r="W56" s="524"/>
      <c r="X56" s="524"/>
      <c r="Y56" s="524"/>
      <c r="Z56" s="524"/>
      <c r="AA56" s="524"/>
      <c r="AB56" s="524"/>
      <c r="AC56" s="524"/>
      <c r="AD56" s="524"/>
      <c r="AE56" s="524"/>
      <c r="AF56" s="524"/>
      <c r="AG56" s="524"/>
      <c r="AH56" s="245"/>
      <c r="AI56" s="243"/>
    </row>
    <row r="57" spans="1:35" ht="12.75" customHeight="1">
      <c r="B57" s="254"/>
      <c r="C57" s="157" t="s">
        <v>170</v>
      </c>
      <c r="D57" s="524" t="s">
        <v>122</v>
      </c>
      <c r="E57" s="524"/>
      <c r="F57" s="524"/>
      <c r="G57" s="524"/>
      <c r="H57" s="524"/>
      <c r="I57" s="524"/>
      <c r="J57" s="524"/>
      <c r="K57" s="524"/>
      <c r="L57" s="524"/>
      <c r="M57" s="524"/>
      <c r="N57" s="524"/>
      <c r="O57" s="524"/>
      <c r="P57" s="524"/>
      <c r="Q57" s="524"/>
      <c r="R57" s="524"/>
      <c r="S57" s="524"/>
      <c r="T57" s="524"/>
      <c r="U57" s="524"/>
      <c r="V57" s="524"/>
      <c r="W57" s="524"/>
      <c r="X57" s="524"/>
      <c r="Y57" s="524"/>
      <c r="Z57" s="524"/>
      <c r="AA57" s="524"/>
      <c r="AB57" s="524"/>
      <c r="AC57" s="524"/>
      <c r="AD57" s="524"/>
      <c r="AE57" s="524"/>
      <c r="AF57" s="524"/>
      <c r="AG57" s="524"/>
      <c r="AH57" s="245"/>
      <c r="AI57" s="243"/>
    </row>
    <row r="58" spans="1:35" ht="9" customHeight="1">
      <c r="B58" s="260"/>
      <c r="C58" s="246"/>
      <c r="D58" s="246"/>
      <c r="E58" s="247"/>
      <c r="F58" s="247"/>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46"/>
      <c r="AE58" s="246"/>
      <c r="AF58" s="246"/>
      <c r="AG58" s="246"/>
      <c r="AH58" s="335"/>
      <c r="AI58" s="248"/>
    </row>
    <row r="60" spans="1:35" ht="21" customHeight="1">
      <c r="L60" s="261" t="s">
        <v>193</v>
      </c>
      <c r="M60" s="261"/>
      <c r="N60" s="261"/>
      <c r="O60" s="261"/>
      <c r="P60" s="261"/>
      <c r="Q60" s="261"/>
      <c r="R60" s="261"/>
      <c r="S60" s="261"/>
      <c r="T60" s="261"/>
      <c r="U60" s="261"/>
      <c r="V60" s="261"/>
      <c r="W60" s="261"/>
    </row>
    <row r="61" spans="1:35" s="262" customFormat="1" ht="10.5" customHeight="1">
      <c r="A61" s="164"/>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row>
    <row r="62" spans="1:35" s="262" customFormat="1" ht="0.75" customHeight="1">
      <c r="A62" s="164"/>
      <c r="B62" s="164"/>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row>
    <row r="63" spans="1:35" s="262" customFormat="1" ht="13">
      <c r="A63" s="164"/>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row>
    <row r="64" spans="1:35" s="262" customFormat="1" ht="13.5" customHeight="1">
      <c r="A64" s="164"/>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row>
    <row r="65" spans="1:34" s="262" customFormat="1" ht="13">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s="262" customFormat="1" ht="13.5" customHeight="1">
      <c r="A66" s="164"/>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row>
    <row r="67" spans="1:34" s="262" customFormat="1" ht="13.5" customHeight="1">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row>
    <row r="68" spans="1:34" s="262" customFormat="1" ht="13">
      <c r="A68" s="164"/>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row>
    <row r="69" spans="1:34" s="262" customFormat="1" ht="13">
      <c r="A69" s="164"/>
      <c r="B69" s="164"/>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row>
    <row r="70" spans="1:34" s="262" customFormat="1" ht="13">
      <c r="A70" s="164"/>
      <c r="B70" s="164"/>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row>
    <row r="71" spans="1:34" s="262" customFormat="1" ht="13.5" customHeight="1">
      <c r="A71" s="164"/>
      <c r="B71" s="164"/>
      <c r="C71" s="164"/>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row>
    <row r="72" spans="1:34" s="262" customFormat="1" ht="13">
      <c r="A72" s="164"/>
      <c r="B72" s="164"/>
      <c r="C72" s="164"/>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c r="AE72" s="164"/>
      <c r="AF72" s="164"/>
      <c r="AG72" s="164"/>
      <c r="AH72" s="164"/>
    </row>
    <row r="73" spans="1:34" s="262" customFormat="1" ht="13.5" customHeight="1">
      <c r="A73" s="164"/>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row>
    <row r="74" spans="1:34" s="262" customFormat="1" ht="13">
      <c r="A74" s="164"/>
      <c r="B74" s="164"/>
      <c r="C74" s="164"/>
      <c r="D74" s="164"/>
      <c r="E74" s="164"/>
      <c r="F74" s="164"/>
      <c r="G74" s="164"/>
      <c r="H74" s="164"/>
      <c r="I74" s="164"/>
      <c r="J74" s="164"/>
      <c r="K74" s="164"/>
      <c r="L74" s="164"/>
      <c r="M74" s="164"/>
      <c r="N74" s="164"/>
      <c r="O74" s="164"/>
      <c r="P74" s="164"/>
      <c r="Q74" s="164"/>
      <c r="R74" s="164"/>
      <c r="S74" s="164"/>
      <c r="T74" s="164"/>
      <c r="U74" s="164"/>
      <c r="V74" s="164"/>
      <c r="W74" s="164"/>
      <c r="X74" s="164"/>
      <c r="Y74" s="164"/>
      <c r="Z74" s="164"/>
      <c r="AA74" s="164"/>
      <c r="AB74" s="164"/>
      <c r="AC74" s="164"/>
      <c r="AD74" s="164"/>
      <c r="AE74" s="164"/>
      <c r="AF74" s="164"/>
      <c r="AG74" s="164"/>
      <c r="AH74" s="164"/>
    </row>
    <row r="75" spans="1:34" s="262" customFormat="1" ht="13.5" customHeight="1">
      <c r="A75" s="164"/>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c r="AG75" s="164"/>
      <c r="AH75" s="164"/>
    </row>
    <row r="76" spans="1:34" s="262" customFormat="1" ht="13">
      <c r="A76" s="164"/>
      <c r="B76" s="164"/>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4"/>
      <c r="AH76" s="164"/>
    </row>
    <row r="77" spans="1:34" s="262" customFormat="1" ht="13.5" customHeight="1">
      <c r="A77" s="164"/>
      <c r="B77" s="164"/>
      <c r="C77" s="164"/>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c r="AE77" s="164"/>
      <c r="AF77" s="164"/>
      <c r="AG77" s="164"/>
      <c r="AH77" s="164"/>
    </row>
    <row r="78" spans="1:34" s="262" customFormat="1" ht="13">
      <c r="A78" s="164"/>
      <c r="B78" s="164"/>
      <c r="C78" s="164"/>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row>
    <row r="79" spans="1:34" s="262" customFormat="1" ht="13.5" customHeight="1">
      <c r="A79" s="164"/>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row>
    <row r="80" spans="1:34" s="262" customFormat="1" ht="13">
      <c r="A80" s="164"/>
      <c r="B80" s="164"/>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row>
    <row r="81" ht="6.75" customHeight="1"/>
    <row r="82" ht="10" customHeight="1"/>
    <row r="83" ht="10" customHeight="1"/>
    <row r="84" ht="26.25" customHeight="1"/>
    <row r="85" ht="10.5" customHeight="1"/>
  </sheetData>
  <mergeCells count="33">
    <mergeCell ref="D39:AI39"/>
    <mergeCell ref="D24:AI24"/>
    <mergeCell ref="D27:AI27"/>
    <mergeCell ref="D35:AI35"/>
    <mergeCell ref="D26:AI26"/>
    <mergeCell ref="D29:AI29"/>
    <mergeCell ref="D30:AI30"/>
    <mergeCell ref="D34:AI34"/>
    <mergeCell ref="D28:AI28"/>
    <mergeCell ref="D36:AI36"/>
    <mergeCell ref="D31:AI31"/>
    <mergeCell ref="D32:AI32"/>
    <mergeCell ref="D37:AI37"/>
    <mergeCell ref="D38:AI38"/>
    <mergeCell ref="B11:AI11"/>
    <mergeCell ref="B13:AI13"/>
    <mergeCell ref="B8:AI8"/>
    <mergeCell ref="D22:AI22"/>
    <mergeCell ref="D20:AI20"/>
    <mergeCell ref="D21:AI21"/>
    <mergeCell ref="A15:AJ15"/>
    <mergeCell ref="D51:AI51"/>
    <mergeCell ref="D46:AI46"/>
    <mergeCell ref="D57:AG57"/>
    <mergeCell ref="D53:AH53"/>
    <mergeCell ref="D56:AG56"/>
    <mergeCell ref="D55:AG55"/>
    <mergeCell ref="D40:AI40"/>
    <mergeCell ref="D42:AI42"/>
    <mergeCell ref="D44:AI44"/>
    <mergeCell ref="D47:AI47"/>
    <mergeCell ref="D50:AI50"/>
    <mergeCell ref="D41:AI41"/>
  </mergeCells>
  <phoneticPr fontId="4"/>
  <hyperlinks>
    <hyperlink ref="D51" r:id="rId1"/>
  </hyperlinks>
  <printOptions horizontalCentered="1"/>
  <pageMargins left="0.74803149606299213" right="0.27559055118110237" top="0.78740157480314965" bottom="0.51181102362204722" header="0" footer="0"/>
  <pageSetup paperSize="9" scale="97"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7"/>
  </sheetPr>
  <dimension ref="A1:AI455"/>
  <sheetViews>
    <sheetView showGridLines="0" view="pageBreakPreview" zoomScaleNormal="115" zoomScaleSheetLayoutView="100" workbookViewId="0"/>
  </sheetViews>
  <sheetFormatPr defaultColWidth="9.09765625" defaultRowHeight="12" customHeight="1"/>
  <cols>
    <col min="1" max="4" width="3.09765625" style="3" customWidth="1"/>
    <col min="5" max="5" width="8" style="402" customWidth="1"/>
    <col min="6" max="6" width="8" style="372" customWidth="1"/>
    <col min="7" max="7" width="8" style="402" customWidth="1"/>
    <col min="8" max="8" width="8" style="372" customWidth="1"/>
    <col min="9" max="9" width="8" style="402" customWidth="1"/>
    <col min="10" max="10" width="8" style="372" customWidth="1"/>
    <col min="11" max="11" width="8" style="402" customWidth="1"/>
    <col min="12" max="12" width="8" style="372" customWidth="1"/>
    <col min="13" max="13" width="8" style="402" customWidth="1"/>
    <col min="14" max="14" width="8" style="372" customWidth="1"/>
    <col min="15" max="16384" width="9.09765625" style="3"/>
  </cols>
  <sheetData>
    <row r="1" spans="1:35" ht="13.5" customHeight="1">
      <c r="A1" s="454"/>
      <c r="B1" s="56"/>
      <c r="C1" s="56"/>
      <c r="D1" s="56"/>
      <c r="E1" s="397"/>
      <c r="F1" s="395"/>
      <c r="G1" s="397"/>
      <c r="H1" s="395"/>
      <c r="I1" s="397"/>
      <c r="J1" s="395"/>
      <c r="K1" s="397"/>
      <c r="L1" s="395"/>
      <c r="M1" s="397"/>
      <c r="N1" s="395"/>
    </row>
    <row r="2" spans="1:35" ht="15.75" customHeight="1">
      <c r="A2" s="50" t="s">
        <v>93</v>
      </c>
      <c r="B2" s="50"/>
      <c r="C2" s="50"/>
      <c r="D2" s="50"/>
      <c r="E2" s="398"/>
      <c r="F2" s="373"/>
      <c r="G2" s="398"/>
      <c r="H2" s="373"/>
      <c r="I2" s="398"/>
      <c r="J2" s="373"/>
      <c r="K2" s="601" t="s">
        <v>255</v>
      </c>
      <c r="L2" s="601"/>
      <c r="M2" s="601"/>
      <c r="N2" s="601"/>
      <c r="Z2" s="420"/>
      <c r="AA2" s="2"/>
      <c r="AB2" s="2"/>
      <c r="AC2" s="2"/>
      <c r="AD2" s="2"/>
      <c r="AE2" s="2"/>
      <c r="AF2" s="2"/>
      <c r="AG2" s="2"/>
      <c r="AH2" s="2"/>
      <c r="AI2" s="2"/>
    </row>
    <row r="3" spans="1:35" ht="16.5" customHeight="1">
      <c r="A3" s="602" t="s">
        <v>92</v>
      </c>
      <c r="B3" s="603"/>
      <c r="C3" s="603"/>
      <c r="D3" s="604"/>
      <c r="E3" s="605" t="s">
        <v>85</v>
      </c>
      <c r="F3" s="583"/>
      <c r="G3" s="605" t="s">
        <v>84</v>
      </c>
      <c r="H3" s="583"/>
      <c r="I3" s="605" t="s">
        <v>86</v>
      </c>
      <c r="J3" s="583"/>
      <c r="K3" s="605" t="s">
        <v>87</v>
      </c>
      <c r="L3" s="583"/>
      <c r="M3" s="605" t="s">
        <v>88</v>
      </c>
      <c r="N3" s="583"/>
      <c r="O3" s="2"/>
      <c r="Z3" s="2"/>
      <c r="AA3" s="2"/>
      <c r="AB3" s="2"/>
      <c r="AC3" s="2"/>
      <c r="AD3" s="2"/>
      <c r="AE3" s="2"/>
      <c r="AF3" s="2"/>
      <c r="AG3" s="2"/>
      <c r="AH3" s="2"/>
      <c r="AI3" s="2"/>
    </row>
    <row r="4" spans="1:35" ht="12" customHeight="1">
      <c r="A4" s="598"/>
      <c r="B4" s="599"/>
      <c r="C4" s="599"/>
      <c r="D4" s="600"/>
      <c r="E4" s="401"/>
      <c r="F4" s="428" t="s">
        <v>89</v>
      </c>
      <c r="G4" s="399"/>
      <c r="H4" s="396" t="s">
        <v>89</v>
      </c>
      <c r="I4" s="403"/>
      <c r="J4" s="428" t="s">
        <v>89</v>
      </c>
      <c r="K4" s="430"/>
      <c r="L4" s="396" t="s">
        <v>89</v>
      </c>
      <c r="M4" s="436"/>
      <c r="N4" s="437" t="s">
        <v>89</v>
      </c>
      <c r="O4" s="2"/>
      <c r="Z4" s="2"/>
      <c r="AA4" s="2"/>
      <c r="AB4" s="2"/>
      <c r="AC4" s="2"/>
      <c r="AD4" s="2"/>
      <c r="AE4" s="2"/>
      <c r="AF4" s="2"/>
      <c r="AG4" s="2"/>
      <c r="AH4" s="2"/>
      <c r="AI4" s="2"/>
    </row>
    <row r="5" spans="1:35" ht="16" customHeight="1">
      <c r="A5" s="422" t="str">
        <f>'名目賃金指数（現金給与総額）'!A6</f>
        <v>　令和４年平均</v>
      </c>
      <c r="B5" s="423"/>
      <c r="C5" s="423"/>
      <c r="D5" s="424"/>
      <c r="E5" s="426">
        <v>99.9</v>
      </c>
      <c r="F5" s="193">
        <v>-2.2999999999999998</v>
      </c>
      <c r="G5" s="345">
        <v>95.6</v>
      </c>
      <c r="H5" s="425">
        <v>-3.3</v>
      </c>
      <c r="I5" s="426">
        <v>100.8</v>
      </c>
      <c r="J5" s="193">
        <v>-0.4</v>
      </c>
      <c r="K5" s="345">
        <v>97.7</v>
      </c>
      <c r="L5" s="425">
        <v>-4.7</v>
      </c>
      <c r="M5" s="438">
        <v>97.9</v>
      </c>
      <c r="N5" s="439">
        <v>-3.5</v>
      </c>
      <c r="O5" s="2"/>
      <c r="Z5" s="499"/>
      <c r="AA5" s="2"/>
      <c r="AB5" s="2"/>
      <c r="AC5" s="2"/>
      <c r="AD5" s="2"/>
      <c r="AE5" s="2"/>
      <c r="AF5" s="2"/>
      <c r="AG5" s="2"/>
      <c r="AH5" s="2"/>
      <c r="AI5" s="2"/>
    </row>
    <row r="6" spans="1:35" ht="16" customHeight="1">
      <c r="A6" s="422" t="str">
        <f>'名目賃金指数（現金給与総額）'!A7</f>
        <v>　  　５　</v>
      </c>
      <c r="B6" s="423"/>
      <c r="C6" s="423"/>
      <c r="D6" s="424"/>
      <c r="E6" s="426">
        <v>100.2</v>
      </c>
      <c r="F6" s="193">
        <v>0.3</v>
      </c>
      <c r="G6" s="345">
        <v>96</v>
      </c>
      <c r="H6" s="425">
        <v>0.4</v>
      </c>
      <c r="I6" s="426">
        <v>100.9</v>
      </c>
      <c r="J6" s="193">
        <v>0.1</v>
      </c>
      <c r="K6" s="345">
        <v>97.1</v>
      </c>
      <c r="L6" s="425">
        <v>-0.6</v>
      </c>
      <c r="M6" s="440">
        <v>99.9</v>
      </c>
      <c r="N6" s="439">
        <v>2</v>
      </c>
      <c r="O6" s="2"/>
      <c r="Z6" s="2"/>
      <c r="AA6" s="2"/>
      <c r="AB6" s="2"/>
      <c r="AC6" s="2"/>
      <c r="AD6" s="2"/>
      <c r="AE6" s="2"/>
      <c r="AF6" s="2"/>
      <c r="AG6" s="2"/>
      <c r="AH6" s="2"/>
      <c r="AI6" s="2"/>
    </row>
    <row r="7" spans="1:35" ht="16" customHeight="1">
      <c r="A7" s="456" t="str">
        <f>'名目賃金指数（現金給与総額）'!A8</f>
        <v>　  　６　</v>
      </c>
      <c r="B7" s="237"/>
      <c r="C7" s="237"/>
      <c r="D7" s="487"/>
      <c r="E7" s="432">
        <v>101.4</v>
      </c>
      <c r="F7" s="433">
        <v>0.5</v>
      </c>
      <c r="G7" s="434">
        <v>94.1</v>
      </c>
      <c r="H7" s="435">
        <v>-1.8</v>
      </c>
      <c r="I7" s="432">
        <v>103.9</v>
      </c>
      <c r="J7" s="433">
        <v>2.4</v>
      </c>
      <c r="K7" s="434">
        <v>94.8</v>
      </c>
      <c r="L7" s="435">
        <v>-1.6</v>
      </c>
      <c r="M7" s="434">
        <v>101</v>
      </c>
      <c r="N7" s="435">
        <v>1.2</v>
      </c>
      <c r="O7" s="2"/>
    </row>
    <row r="8" spans="1:35" ht="16" customHeight="1">
      <c r="A8" s="75" t="s">
        <v>302</v>
      </c>
      <c r="B8" s="423"/>
      <c r="C8" s="423"/>
      <c r="D8" s="423"/>
      <c r="E8" s="345">
        <v>103.9</v>
      </c>
      <c r="F8" s="425">
        <v>-1.9</v>
      </c>
      <c r="G8" s="426">
        <v>93.9</v>
      </c>
      <c r="H8" s="193">
        <v>-6</v>
      </c>
      <c r="I8" s="353">
        <v>108.3</v>
      </c>
      <c r="J8" s="425">
        <v>0.6</v>
      </c>
      <c r="K8" s="426">
        <v>97.6</v>
      </c>
      <c r="L8" s="193">
        <v>-2.5</v>
      </c>
      <c r="M8" s="345">
        <v>100.9</v>
      </c>
      <c r="N8" s="425">
        <v>-2.1</v>
      </c>
      <c r="O8" s="2"/>
    </row>
    <row r="9" spans="1:35" ht="16" customHeight="1">
      <c r="A9" s="75" t="s">
        <v>262</v>
      </c>
      <c r="B9" s="423"/>
      <c r="C9" s="423"/>
      <c r="D9" s="423"/>
      <c r="E9" s="345">
        <v>104.9</v>
      </c>
      <c r="F9" s="425">
        <v>2.2000000000000002</v>
      </c>
      <c r="G9" s="426">
        <v>98.9</v>
      </c>
      <c r="H9" s="193">
        <v>-0.5</v>
      </c>
      <c r="I9" s="353">
        <v>106.3</v>
      </c>
      <c r="J9" s="425">
        <v>3.6</v>
      </c>
      <c r="K9" s="426">
        <v>96.2</v>
      </c>
      <c r="L9" s="193">
        <v>-2.6</v>
      </c>
      <c r="M9" s="345">
        <v>105.4</v>
      </c>
      <c r="N9" s="425">
        <v>5.4</v>
      </c>
      <c r="O9" s="2"/>
    </row>
    <row r="10" spans="1:35" ht="16" customHeight="1">
      <c r="A10" s="75" t="s">
        <v>263</v>
      </c>
      <c r="B10" s="423"/>
      <c r="C10" s="423"/>
      <c r="D10" s="423"/>
      <c r="E10" s="345">
        <v>96.6</v>
      </c>
      <c r="F10" s="193">
        <v>0.3</v>
      </c>
      <c r="G10" s="345">
        <v>86</v>
      </c>
      <c r="H10" s="425">
        <v>-4.9000000000000004</v>
      </c>
      <c r="I10" s="360">
        <v>97.3</v>
      </c>
      <c r="J10" s="193">
        <v>3</v>
      </c>
      <c r="K10" s="345">
        <v>92.2</v>
      </c>
      <c r="L10" s="425">
        <v>-0.6</v>
      </c>
      <c r="M10" s="426">
        <v>100.4</v>
      </c>
      <c r="N10" s="425">
        <v>1.3</v>
      </c>
      <c r="O10" s="2"/>
    </row>
    <row r="11" spans="1:35" ht="16" customHeight="1">
      <c r="A11" s="75" t="s">
        <v>281</v>
      </c>
      <c r="B11" s="423"/>
      <c r="C11" s="423"/>
      <c r="D11" s="423"/>
      <c r="E11" s="345">
        <v>100.8</v>
      </c>
      <c r="F11" s="425">
        <v>-1.8</v>
      </c>
      <c r="G11" s="426">
        <v>93.6</v>
      </c>
      <c r="H11" s="193">
        <v>-4.3</v>
      </c>
      <c r="I11" s="353">
        <v>103.4</v>
      </c>
      <c r="J11" s="425">
        <v>-2.7</v>
      </c>
      <c r="K11" s="426">
        <v>96.1</v>
      </c>
      <c r="L11" s="193">
        <v>-4.3</v>
      </c>
      <c r="M11" s="345">
        <v>99.9</v>
      </c>
      <c r="N11" s="425">
        <v>0.3</v>
      </c>
      <c r="O11" s="2"/>
    </row>
    <row r="12" spans="1:35" ht="16" customHeight="1">
      <c r="A12" s="75" t="s">
        <v>282</v>
      </c>
      <c r="B12" s="423"/>
      <c r="C12" s="423"/>
      <c r="D12" s="423"/>
      <c r="E12" s="345">
        <v>103.4</v>
      </c>
      <c r="F12" s="425">
        <v>0.5</v>
      </c>
      <c r="G12" s="426">
        <v>94.7</v>
      </c>
      <c r="H12" s="193">
        <v>-2.9</v>
      </c>
      <c r="I12" s="353">
        <v>104.3</v>
      </c>
      <c r="J12" s="425">
        <v>1.3</v>
      </c>
      <c r="K12" s="426">
        <v>93.6</v>
      </c>
      <c r="L12" s="193">
        <v>-4.7</v>
      </c>
      <c r="M12" s="345">
        <v>104.5</v>
      </c>
      <c r="N12" s="425">
        <v>4</v>
      </c>
      <c r="O12" s="2"/>
    </row>
    <row r="13" spans="1:35" ht="16" customHeight="1">
      <c r="A13" s="75" t="s">
        <v>264</v>
      </c>
      <c r="B13" s="423"/>
      <c r="C13" s="423"/>
      <c r="D13" s="423"/>
      <c r="E13" s="345">
        <v>104.4</v>
      </c>
      <c r="F13" s="425">
        <v>1.7</v>
      </c>
      <c r="G13" s="426">
        <v>97.5</v>
      </c>
      <c r="H13" s="193">
        <v>-2.8</v>
      </c>
      <c r="I13" s="353">
        <v>110.3</v>
      </c>
      <c r="J13" s="425">
        <v>3.7</v>
      </c>
      <c r="K13" s="426">
        <v>98.5</v>
      </c>
      <c r="L13" s="193">
        <v>1.7</v>
      </c>
      <c r="M13" s="345">
        <v>100.7</v>
      </c>
      <c r="N13" s="425">
        <v>2.2000000000000002</v>
      </c>
      <c r="O13" s="2"/>
    </row>
    <row r="14" spans="1:35" ht="16" customHeight="1">
      <c r="A14" s="75" t="s">
        <v>283</v>
      </c>
      <c r="B14" s="423"/>
      <c r="C14" s="423"/>
      <c r="D14" s="423"/>
      <c r="E14" s="345">
        <v>102.3</v>
      </c>
      <c r="F14" s="425">
        <v>1.1000000000000001</v>
      </c>
      <c r="G14" s="426">
        <v>97.9</v>
      </c>
      <c r="H14" s="193">
        <v>2.1</v>
      </c>
      <c r="I14" s="353">
        <v>107</v>
      </c>
      <c r="J14" s="425">
        <v>0.9</v>
      </c>
      <c r="K14" s="426">
        <v>94.6</v>
      </c>
      <c r="L14" s="193">
        <v>-2.4</v>
      </c>
      <c r="M14" s="345">
        <v>101</v>
      </c>
      <c r="N14" s="425">
        <v>1.9</v>
      </c>
      <c r="O14" s="2"/>
    </row>
    <row r="15" spans="1:35" ht="16" customHeight="1">
      <c r="A15" s="75" t="s">
        <v>290</v>
      </c>
      <c r="B15" s="423"/>
      <c r="C15" s="423"/>
      <c r="D15" s="423"/>
      <c r="E15" s="345">
        <v>96.3</v>
      </c>
      <c r="F15" s="425">
        <v>1.3</v>
      </c>
      <c r="G15" s="426">
        <v>84.6</v>
      </c>
      <c r="H15" s="193">
        <v>-4.3</v>
      </c>
      <c r="I15" s="353">
        <v>92.7</v>
      </c>
      <c r="J15" s="425">
        <v>-0.9</v>
      </c>
      <c r="K15" s="426">
        <v>92.9</v>
      </c>
      <c r="L15" s="193">
        <v>2.7</v>
      </c>
      <c r="M15" s="345">
        <v>99.2</v>
      </c>
      <c r="N15" s="425">
        <v>2.2000000000000002</v>
      </c>
      <c r="O15" s="2"/>
    </row>
    <row r="16" spans="1:35" ht="16" customHeight="1">
      <c r="A16" s="75" t="s">
        <v>295</v>
      </c>
      <c r="B16" s="423"/>
      <c r="C16" s="423"/>
      <c r="D16" s="423"/>
      <c r="E16" s="345">
        <v>98.5</v>
      </c>
      <c r="F16" s="425">
        <v>-1.1000000000000001</v>
      </c>
      <c r="G16" s="426">
        <v>89.8</v>
      </c>
      <c r="H16" s="193">
        <v>-6.3</v>
      </c>
      <c r="I16" s="353">
        <v>101</v>
      </c>
      <c r="J16" s="425">
        <v>-3.9</v>
      </c>
      <c r="K16" s="426">
        <v>94.1</v>
      </c>
      <c r="L16" s="193">
        <v>0.1</v>
      </c>
      <c r="M16" s="345">
        <v>96.2</v>
      </c>
      <c r="N16" s="425">
        <v>-0.7</v>
      </c>
      <c r="O16" s="2"/>
    </row>
    <row r="17" spans="1:15" ht="16" customHeight="1">
      <c r="A17" s="75" t="s">
        <v>278</v>
      </c>
      <c r="B17" s="423"/>
      <c r="C17" s="423"/>
      <c r="D17" s="424"/>
      <c r="E17" s="345">
        <v>100.2</v>
      </c>
      <c r="F17" s="425">
        <v>-0.1</v>
      </c>
      <c r="G17" s="345">
        <v>89</v>
      </c>
      <c r="H17" s="425">
        <v>-6.8</v>
      </c>
      <c r="I17" s="353">
        <v>99.5</v>
      </c>
      <c r="J17" s="425">
        <v>-2.5</v>
      </c>
      <c r="K17" s="345">
        <v>94.6</v>
      </c>
      <c r="L17" s="425">
        <v>0.9</v>
      </c>
      <c r="M17" s="426">
        <v>100.7</v>
      </c>
      <c r="N17" s="425">
        <v>0.6</v>
      </c>
      <c r="O17" s="2"/>
    </row>
    <row r="18" spans="1:15" ht="16" customHeight="1">
      <c r="A18" s="75" t="s">
        <v>296</v>
      </c>
      <c r="B18" s="423"/>
      <c r="C18" s="423"/>
      <c r="D18" s="424"/>
      <c r="E18" s="345">
        <v>106.1</v>
      </c>
      <c r="F18" s="425">
        <v>1</v>
      </c>
      <c r="G18" s="345">
        <v>93.4</v>
      </c>
      <c r="H18" s="425">
        <v>-4.0999999999999996</v>
      </c>
      <c r="I18" s="353">
        <v>104.7</v>
      </c>
      <c r="J18" s="425">
        <v>-3.9</v>
      </c>
      <c r="K18" s="345">
        <v>99.8</v>
      </c>
      <c r="L18" s="425">
        <v>3.3</v>
      </c>
      <c r="M18" s="426">
        <v>104.9</v>
      </c>
      <c r="N18" s="425">
        <v>1.7</v>
      </c>
      <c r="O18" s="2"/>
    </row>
    <row r="19" spans="1:15" ht="16" customHeight="1">
      <c r="A19" s="507" t="s">
        <v>269</v>
      </c>
      <c r="B19" s="423"/>
      <c r="C19" s="423"/>
      <c r="D19" s="424"/>
      <c r="E19" s="426">
        <v>100.4</v>
      </c>
      <c r="F19" s="425">
        <v>-0.3</v>
      </c>
      <c r="G19" s="426">
        <v>81.2</v>
      </c>
      <c r="H19" s="193">
        <v>-9.6</v>
      </c>
      <c r="I19" s="353">
        <v>97.7</v>
      </c>
      <c r="J19" s="425">
        <v>-2.2000000000000002</v>
      </c>
      <c r="K19" s="426">
        <v>96.1</v>
      </c>
      <c r="L19" s="193">
        <v>3</v>
      </c>
      <c r="M19" s="345">
        <v>100.5</v>
      </c>
      <c r="N19" s="425">
        <v>-1.4</v>
      </c>
      <c r="O19" s="2"/>
    </row>
    <row r="20" spans="1:15" ht="16" customHeight="1">
      <c r="A20" s="506" t="s">
        <v>303</v>
      </c>
      <c r="B20" s="237"/>
      <c r="C20" s="237"/>
      <c r="D20" s="487"/>
      <c r="E20" s="305">
        <v>106.4</v>
      </c>
      <c r="F20" s="209">
        <v>2.4</v>
      </c>
      <c r="G20" s="305">
        <v>94.2</v>
      </c>
      <c r="H20" s="209">
        <v>0.3</v>
      </c>
      <c r="I20" s="491">
        <v>107</v>
      </c>
      <c r="J20" s="209">
        <v>-1.2</v>
      </c>
      <c r="K20" s="305">
        <v>99.3</v>
      </c>
      <c r="L20" s="209">
        <v>1.7</v>
      </c>
      <c r="M20" s="305">
        <v>105.4</v>
      </c>
      <c r="N20" s="209">
        <v>4.5</v>
      </c>
      <c r="O20" s="2"/>
    </row>
    <row r="21" spans="1:15" ht="39.75" customHeight="1">
      <c r="D21" s="2"/>
      <c r="E21" s="400"/>
      <c r="F21" s="377"/>
      <c r="G21" s="400"/>
      <c r="H21" s="377"/>
      <c r="I21" s="400"/>
      <c r="J21" s="377"/>
      <c r="K21" s="404"/>
      <c r="L21" s="407"/>
      <c r="M21" s="405"/>
      <c r="N21" s="407"/>
    </row>
    <row r="22" spans="1:15" ht="15.75" customHeight="1">
      <c r="A22" s="51" t="s">
        <v>94</v>
      </c>
      <c r="B22" s="51"/>
      <c r="C22" s="51"/>
      <c r="D22" s="51"/>
      <c r="E22" s="418"/>
      <c r="F22" s="417"/>
      <c r="G22" s="418"/>
      <c r="H22" s="417"/>
      <c r="I22" s="418"/>
      <c r="J22" s="417"/>
      <c r="K22" s="601" t="s">
        <v>255</v>
      </c>
      <c r="L22" s="601"/>
      <c r="M22" s="601"/>
      <c r="N22" s="601"/>
    </row>
    <row r="23" spans="1:15" ht="16.5" customHeight="1">
      <c r="A23" s="602" t="s">
        <v>92</v>
      </c>
      <c r="B23" s="603"/>
      <c r="C23" s="603"/>
      <c r="D23" s="604"/>
      <c r="E23" s="605" t="s">
        <v>85</v>
      </c>
      <c r="F23" s="583"/>
      <c r="G23" s="605" t="s">
        <v>84</v>
      </c>
      <c r="H23" s="583"/>
      <c r="I23" s="605" t="s">
        <v>86</v>
      </c>
      <c r="J23" s="583"/>
      <c r="K23" s="605" t="s">
        <v>87</v>
      </c>
      <c r="L23" s="583"/>
      <c r="M23" s="605" t="s">
        <v>88</v>
      </c>
      <c r="N23" s="583"/>
      <c r="O23" s="2"/>
    </row>
    <row r="24" spans="1:15" ht="12" customHeight="1">
      <c r="A24" s="598"/>
      <c r="B24" s="599"/>
      <c r="C24" s="599"/>
      <c r="D24" s="600"/>
      <c r="E24" s="401"/>
      <c r="F24" s="428" t="s">
        <v>89</v>
      </c>
      <c r="G24" s="399"/>
      <c r="H24" s="396" t="s">
        <v>89</v>
      </c>
      <c r="I24" s="403"/>
      <c r="J24" s="428" t="s">
        <v>89</v>
      </c>
      <c r="K24" s="430"/>
      <c r="L24" s="396" t="s">
        <v>89</v>
      </c>
      <c r="M24" s="436"/>
      <c r="N24" s="437" t="s">
        <v>89</v>
      </c>
      <c r="O24" s="2"/>
    </row>
    <row r="25" spans="1:15" ht="16" customHeight="1">
      <c r="A25" s="422" t="str">
        <f>'名目賃金指数（現金給与総額）'!A26</f>
        <v>　令和４年平均</v>
      </c>
      <c r="B25" s="423"/>
      <c r="C25" s="423"/>
      <c r="D25" s="424"/>
      <c r="E25" s="426">
        <v>99</v>
      </c>
      <c r="F25" s="193">
        <v>-1.6</v>
      </c>
      <c r="G25" s="345">
        <v>100.6</v>
      </c>
      <c r="H25" s="425">
        <v>-2.2000000000000002</v>
      </c>
      <c r="I25" s="426">
        <v>102.1</v>
      </c>
      <c r="J25" s="193">
        <v>0.7</v>
      </c>
      <c r="K25" s="345">
        <v>99.5</v>
      </c>
      <c r="L25" s="425">
        <v>0</v>
      </c>
      <c r="M25" s="438">
        <v>95</v>
      </c>
      <c r="N25" s="439">
        <v>-3.4</v>
      </c>
      <c r="O25" s="2"/>
    </row>
    <row r="26" spans="1:15" ht="16" customHeight="1">
      <c r="A26" s="422" t="str">
        <f>'名目賃金指数（現金給与総額）'!A27</f>
        <v>　  　５　</v>
      </c>
      <c r="B26" s="423"/>
      <c r="C26" s="423"/>
      <c r="D26" s="424"/>
      <c r="E26" s="426">
        <v>100.3</v>
      </c>
      <c r="F26" s="193">
        <v>1.3</v>
      </c>
      <c r="G26" s="345">
        <v>100.5</v>
      </c>
      <c r="H26" s="425">
        <v>-0.1</v>
      </c>
      <c r="I26" s="426">
        <v>102.6</v>
      </c>
      <c r="J26" s="193">
        <v>0.5</v>
      </c>
      <c r="K26" s="345">
        <v>99.2</v>
      </c>
      <c r="L26" s="425">
        <v>-0.3</v>
      </c>
      <c r="M26" s="440">
        <v>98.1</v>
      </c>
      <c r="N26" s="439">
        <v>3.3</v>
      </c>
      <c r="O26" s="2"/>
    </row>
    <row r="27" spans="1:15" ht="16" customHeight="1">
      <c r="A27" s="456" t="str">
        <f>'名目賃金指数（現金給与総額）'!A28</f>
        <v>　  　６　</v>
      </c>
      <c r="B27" s="237"/>
      <c r="C27" s="237"/>
      <c r="D27" s="487"/>
      <c r="E27" s="432">
        <v>101.4</v>
      </c>
      <c r="F27" s="433">
        <v>1.2</v>
      </c>
      <c r="G27" s="434">
        <v>99</v>
      </c>
      <c r="H27" s="435">
        <v>-1.4</v>
      </c>
      <c r="I27" s="432">
        <v>105.2</v>
      </c>
      <c r="J27" s="433">
        <v>2.2999999999999998</v>
      </c>
      <c r="K27" s="434">
        <v>90.9</v>
      </c>
      <c r="L27" s="435">
        <v>-6.4</v>
      </c>
      <c r="M27" s="434">
        <v>99.6</v>
      </c>
      <c r="N27" s="435">
        <v>1.2</v>
      </c>
      <c r="O27" s="2"/>
    </row>
    <row r="28" spans="1:15" ht="16" customHeight="1">
      <c r="A28" s="75" t="s">
        <v>302</v>
      </c>
      <c r="B28" s="423"/>
      <c r="C28" s="423"/>
      <c r="D28" s="423"/>
      <c r="E28" s="345">
        <v>103.5</v>
      </c>
      <c r="F28" s="425">
        <v>-1.6</v>
      </c>
      <c r="G28" s="426">
        <v>101.8</v>
      </c>
      <c r="H28" s="193">
        <v>-4.7</v>
      </c>
      <c r="I28" s="353">
        <v>110</v>
      </c>
      <c r="J28" s="425">
        <v>0.1</v>
      </c>
      <c r="K28" s="426">
        <v>92.3</v>
      </c>
      <c r="L28" s="193">
        <v>-7.4</v>
      </c>
      <c r="M28" s="345">
        <v>99.4</v>
      </c>
      <c r="N28" s="425">
        <v>-1.2</v>
      </c>
    </row>
    <row r="29" spans="1:15" ht="16" customHeight="1">
      <c r="A29" s="75" t="s">
        <v>262</v>
      </c>
      <c r="B29" s="423"/>
      <c r="C29" s="423"/>
      <c r="D29" s="423"/>
      <c r="E29" s="345">
        <v>104.4</v>
      </c>
      <c r="F29" s="425">
        <v>3.3</v>
      </c>
      <c r="G29" s="426">
        <v>103.4</v>
      </c>
      <c r="H29" s="193">
        <v>0.7</v>
      </c>
      <c r="I29" s="353">
        <v>107.5</v>
      </c>
      <c r="J29" s="425">
        <v>3.5</v>
      </c>
      <c r="K29" s="426">
        <v>90.6</v>
      </c>
      <c r="L29" s="193">
        <v>-6.7</v>
      </c>
      <c r="M29" s="345">
        <v>102.8</v>
      </c>
      <c r="N29" s="425">
        <v>4.5</v>
      </c>
    </row>
    <row r="30" spans="1:15" ht="16" customHeight="1">
      <c r="A30" s="75" t="s">
        <v>263</v>
      </c>
      <c r="B30" s="423"/>
      <c r="C30" s="423"/>
      <c r="D30" s="423"/>
      <c r="E30" s="345">
        <v>96.6</v>
      </c>
      <c r="F30" s="193">
        <v>0.1</v>
      </c>
      <c r="G30" s="345">
        <v>93.8</v>
      </c>
      <c r="H30" s="425">
        <v>-2.9</v>
      </c>
      <c r="I30" s="360">
        <v>98.6</v>
      </c>
      <c r="J30" s="193">
        <v>3.7</v>
      </c>
      <c r="K30" s="345">
        <v>89</v>
      </c>
      <c r="L30" s="425">
        <v>-8.1</v>
      </c>
      <c r="M30" s="426">
        <v>99.4</v>
      </c>
      <c r="N30" s="425">
        <v>1.4</v>
      </c>
    </row>
    <row r="31" spans="1:15" ht="16" customHeight="1">
      <c r="A31" s="75" t="s">
        <v>281</v>
      </c>
      <c r="B31" s="423"/>
      <c r="C31" s="423"/>
      <c r="D31" s="423"/>
      <c r="E31" s="345">
        <v>100.1</v>
      </c>
      <c r="F31" s="425">
        <v>-1.4</v>
      </c>
      <c r="G31" s="426">
        <v>92.9</v>
      </c>
      <c r="H31" s="193">
        <v>-9.3000000000000007</v>
      </c>
      <c r="I31" s="353">
        <v>104.7</v>
      </c>
      <c r="J31" s="425">
        <v>-2.2000000000000002</v>
      </c>
      <c r="K31" s="426">
        <v>92.6</v>
      </c>
      <c r="L31" s="193">
        <v>-6.4</v>
      </c>
      <c r="M31" s="345">
        <v>99.1</v>
      </c>
      <c r="N31" s="425">
        <v>0.2</v>
      </c>
    </row>
    <row r="32" spans="1:15" ht="16" customHeight="1">
      <c r="A32" s="75" t="s">
        <v>282</v>
      </c>
      <c r="B32" s="423"/>
      <c r="C32" s="423"/>
      <c r="D32" s="423"/>
      <c r="E32" s="345">
        <v>103.8</v>
      </c>
      <c r="F32" s="425">
        <v>2.1</v>
      </c>
      <c r="G32" s="426">
        <v>101.9</v>
      </c>
      <c r="H32" s="193">
        <v>4.7</v>
      </c>
      <c r="I32" s="353">
        <v>105.3</v>
      </c>
      <c r="J32" s="425">
        <v>1.6</v>
      </c>
      <c r="K32" s="426">
        <v>89.6</v>
      </c>
      <c r="L32" s="193">
        <v>-8.8000000000000007</v>
      </c>
      <c r="M32" s="345">
        <v>102.3</v>
      </c>
      <c r="N32" s="425">
        <v>3.1</v>
      </c>
    </row>
    <row r="33" spans="1:14" ht="16" customHeight="1">
      <c r="A33" s="75" t="s">
        <v>264</v>
      </c>
      <c r="B33" s="423"/>
      <c r="C33" s="423"/>
      <c r="D33" s="423"/>
      <c r="E33" s="345">
        <v>104.3</v>
      </c>
      <c r="F33" s="425">
        <v>2.2999999999999998</v>
      </c>
      <c r="G33" s="426">
        <v>107</v>
      </c>
      <c r="H33" s="193">
        <v>1.6</v>
      </c>
      <c r="I33" s="353">
        <v>111.3</v>
      </c>
      <c r="J33" s="425">
        <v>2</v>
      </c>
      <c r="K33" s="426">
        <v>94.5</v>
      </c>
      <c r="L33" s="193">
        <v>-1.6</v>
      </c>
      <c r="M33" s="345">
        <v>99.1</v>
      </c>
      <c r="N33" s="425">
        <v>2</v>
      </c>
    </row>
    <row r="34" spans="1:14" ht="16" customHeight="1">
      <c r="A34" s="75" t="s">
        <v>283</v>
      </c>
      <c r="B34" s="423"/>
      <c r="C34" s="423"/>
      <c r="D34" s="423"/>
      <c r="E34" s="345">
        <v>101.8</v>
      </c>
      <c r="F34" s="425">
        <v>1.5</v>
      </c>
      <c r="G34" s="426">
        <v>101.3</v>
      </c>
      <c r="H34" s="193">
        <v>0.5</v>
      </c>
      <c r="I34" s="353">
        <v>107.9</v>
      </c>
      <c r="J34" s="425">
        <v>0.2</v>
      </c>
      <c r="K34" s="426">
        <v>92</v>
      </c>
      <c r="L34" s="193">
        <v>-5</v>
      </c>
      <c r="M34" s="345">
        <v>98.8</v>
      </c>
      <c r="N34" s="425">
        <v>1.2</v>
      </c>
    </row>
    <row r="35" spans="1:14" ht="16" customHeight="1">
      <c r="A35" s="75" t="s">
        <v>290</v>
      </c>
      <c r="B35" s="423"/>
      <c r="C35" s="423"/>
      <c r="D35" s="423"/>
      <c r="E35" s="345">
        <v>96.6</v>
      </c>
      <c r="F35" s="425">
        <v>1.2</v>
      </c>
      <c r="G35" s="426">
        <v>93.3</v>
      </c>
      <c r="H35" s="193">
        <v>3.4</v>
      </c>
      <c r="I35" s="353">
        <v>92.5</v>
      </c>
      <c r="J35" s="425">
        <v>-2.6</v>
      </c>
      <c r="K35" s="426">
        <v>90.8</v>
      </c>
      <c r="L35" s="193">
        <v>2.4</v>
      </c>
      <c r="M35" s="345">
        <v>99.7</v>
      </c>
      <c r="N35" s="425">
        <v>3.7</v>
      </c>
    </row>
    <row r="36" spans="1:14" ht="16" customHeight="1">
      <c r="A36" s="75" t="s">
        <v>295</v>
      </c>
      <c r="B36" s="423"/>
      <c r="C36" s="423"/>
      <c r="D36" s="423"/>
      <c r="E36" s="345">
        <v>97</v>
      </c>
      <c r="F36" s="425">
        <v>-2.4</v>
      </c>
      <c r="G36" s="426">
        <v>94.6</v>
      </c>
      <c r="H36" s="193">
        <v>-5.3</v>
      </c>
      <c r="I36" s="353">
        <v>101.5</v>
      </c>
      <c r="J36" s="425">
        <v>-5.7</v>
      </c>
      <c r="K36" s="426">
        <v>91.1</v>
      </c>
      <c r="L36" s="193">
        <v>0.2</v>
      </c>
      <c r="M36" s="345">
        <v>94.1</v>
      </c>
      <c r="N36" s="425">
        <v>-1.6</v>
      </c>
    </row>
    <row r="37" spans="1:14" ht="16" customHeight="1">
      <c r="A37" s="75" t="s">
        <v>278</v>
      </c>
      <c r="B37" s="423"/>
      <c r="C37" s="423"/>
      <c r="D37" s="424"/>
      <c r="E37" s="345">
        <v>99.3</v>
      </c>
      <c r="F37" s="425">
        <v>-1.2</v>
      </c>
      <c r="G37" s="345">
        <v>95.5</v>
      </c>
      <c r="H37" s="425">
        <v>-1.8</v>
      </c>
      <c r="I37" s="353">
        <v>99.1</v>
      </c>
      <c r="J37" s="425">
        <v>-4.3</v>
      </c>
      <c r="K37" s="345">
        <v>92</v>
      </c>
      <c r="L37" s="425">
        <v>1.7</v>
      </c>
      <c r="M37" s="426">
        <v>98.9</v>
      </c>
      <c r="N37" s="425">
        <v>-0.2</v>
      </c>
    </row>
    <row r="38" spans="1:14" ht="16" customHeight="1">
      <c r="A38" s="75" t="s">
        <v>296</v>
      </c>
      <c r="B38" s="423"/>
      <c r="C38" s="423"/>
      <c r="D38" s="424"/>
      <c r="E38" s="345">
        <v>105.6</v>
      </c>
      <c r="F38" s="425">
        <v>0</v>
      </c>
      <c r="G38" s="345">
        <v>94.6</v>
      </c>
      <c r="H38" s="425">
        <v>-8</v>
      </c>
      <c r="I38" s="353">
        <v>104.9</v>
      </c>
      <c r="J38" s="425">
        <v>-4.9000000000000004</v>
      </c>
      <c r="K38" s="345">
        <v>97.3</v>
      </c>
      <c r="L38" s="425">
        <v>6.1</v>
      </c>
      <c r="M38" s="426">
        <v>103.4</v>
      </c>
      <c r="N38" s="425">
        <v>1.5</v>
      </c>
    </row>
    <row r="39" spans="1:14" ht="16" customHeight="1">
      <c r="A39" s="507" t="s">
        <v>269</v>
      </c>
      <c r="B39" s="423"/>
      <c r="C39" s="423"/>
      <c r="D39" s="424"/>
      <c r="E39" s="426">
        <v>99.9</v>
      </c>
      <c r="F39" s="425">
        <v>-1.2</v>
      </c>
      <c r="G39" s="426">
        <v>88.6</v>
      </c>
      <c r="H39" s="193">
        <v>-7.5</v>
      </c>
      <c r="I39" s="353">
        <v>97.9</v>
      </c>
      <c r="J39" s="425">
        <v>-3</v>
      </c>
      <c r="K39" s="426">
        <v>96.3</v>
      </c>
      <c r="L39" s="193">
        <v>8.4</v>
      </c>
      <c r="M39" s="345">
        <v>99.7</v>
      </c>
      <c r="N39" s="425">
        <v>-1.4</v>
      </c>
    </row>
    <row r="40" spans="1:14" ht="16" customHeight="1">
      <c r="A40" s="506" t="s">
        <v>303</v>
      </c>
      <c r="B40" s="237"/>
      <c r="C40" s="237"/>
      <c r="D40" s="487"/>
      <c r="E40" s="305">
        <v>104.7</v>
      </c>
      <c r="F40" s="209">
        <v>1.2</v>
      </c>
      <c r="G40" s="305">
        <v>99.7</v>
      </c>
      <c r="H40" s="209">
        <v>-2.1</v>
      </c>
      <c r="I40" s="491">
        <v>106.6</v>
      </c>
      <c r="J40" s="209">
        <v>-3.1</v>
      </c>
      <c r="K40" s="305">
        <v>97.7</v>
      </c>
      <c r="L40" s="209">
        <v>5.9</v>
      </c>
      <c r="M40" s="305">
        <v>102.6</v>
      </c>
      <c r="N40" s="209">
        <v>3.2</v>
      </c>
    </row>
    <row r="41" spans="1:14" ht="16" customHeight="1">
      <c r="B41" s="402"/>
      <c r="C41" s="372"/>
      <c r="E41" s="3"/>
      <c r="F41" s="3"/>
      <c r="G41" s="3"/>
      <c r="H41" s="3"/>
      <c r="I41" s="3"/>
      <c r="J41" s="3"/>
      <c r="K41" s="3"/>
      <c r="L41" s="3"/>
      <c r="M41" s="3"/>
      <c r="N41" s="3"/>
    </row>
    <row r="42" spans="1:14" ht="16" customHeight="1">
      <c r="B42" s="402"/>
      <c r="C42" s="372"/>
      <c r="E42" s="3"/>
      <c r="F42" s="3"/>
      <c r="G42" s="3"/>
      <c r="H42" s="3"/>
      <c r="I42" s="3"/>
      <c r="J42" s="3"/>
      <c r="K42" s="3"/>
      <c r="L42" s="3"/>
      <c r="M42" s="3"/>
      <c r="N42" s="3"/>
    </row>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row r="415" ht="16" customHeight="1"/>
    <row r="416" ht="16" customHeight="1"/>
    <row r="417" ht="16" customHeight="1"/>
    <row r="418" ht="16" customHeight="1"/>
    <row r="419" ht="16" customHeight="1"/>
    <row r="420" ht="16" customHeight="1"/>
    <row r="421" ht="16" customHeight="1"/>
    <row r="422" ht="16" customHeight="1"/>
    <row r="423" ht="16" customHeight="1"/>
    <row r="424" ht="16" customHeight="1"/>
    <row r="425" ht="16" customHeight="1"/>
    <row r="426" ht="16" customHeight="1"/>
    <row r="427" ht="16" customHeight="1"/>
    <row r="428" ht="16" customHeight="1"/>
    <row r="429" ht="16" customHeight="1"/>
    <row r="430" ht="16" customHeight="1"/>
    <row r="431" ht="16" customHeight="1"/>
    <row r="432" ht="16" customHeight="1"/>
    <row r="433" ht="16" customHeight="1"/>
    <row r="434" ht="16" customHeight="1"/>
    <row r="435" ht="16" customHeight="1"/>
    <row r="436" ht="16" customHeight="1"/>
    <row r="437" ht="16" customHeight="1"/>
    <row r="438" ht="16" customHeight="1"/>
    <row r="439" ht="16" customHeight="1"/>
    <row r="440" ht="16" customHeight="1"/>
    <row r="441" ht="16" customHeight="1"/>
    <row r="442" ht="16" customHeight="1"/>
    <row r="443" ht="16" customHeight="1"/>
    <row r="444" ht="16" customHeight="1"/>
    <row r="445" ht="16" customHeight="1"/>
    <row r="446" ht="16" customHeight="1"/>
    <row r="447" ht="16" customHeight="1"/>
    <row r="448" ht="16" customHeight="1"/>
    <row r="449" ht="16" customHeight="1"/>
    <row r="450" ht="16" customHeight="1"/>
    <row r="451" ht="16" customHeight="1"/>
    <row r="452" ht="16" customHeight="1"/>
    <row r="453" ht="16" customHeight="1"/>
    <row r="454" ht="16" customHeight="1"/>
    <row r="455" ht="16" customHeight="1"/>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7"/>
  </sheetPr>
  <dimension ref="A1:AI488"/>
  <sheetViews>
    <sheetView showGridLines="0" view="pageBreakPreview" zoomScaleNormal="100" zoomScaleSheetLayoutView="100" workbookViewId="0"/>
  </sheetViews>
  <sheetFormatPr defaultColWidth="9.09765625" defaultRowHeight="12" customHeight="1"/>
  <cols>
    <col min="1" max="4" width="3.09765625" style="3" customWidth="1"/>
    <col min="5" max="5" width="8" style="402" customWidth="1"/>
    <col min="6" max="6" width="8" style="372" customWidth="1"/>
    <col min="7" max="7" width="8" style="402" customWidth="1"/>
    <col min="8" max="8" width="8" style="372" customWidth="1"/>
    <col min="9" max="9" width="8" style="402" customWidth="1"/>
    <col min="10" max="10" width="8" style="372" customWidth="1"/>
    <col min="11" max="11" width="8" style="402" customWidth="1"/>
    <col min="12" max="12" width="8" style="372" customWidth="1"/>
    <col min="13" max="13" width="8" style="402" customWidth="1"/>
    <col min="14" max="14" width="8" style="372" customWidth="1"/>
    <col min="15" max="16384" width="9.09765625" style="3"/>
  </cols>
  <sheetData>
    <row r="1" spans="1:35" ht="13.5" customHeight="1">
      <c r="A1" s="454"/>
      <c r="B1" s="56"/>
      <c r="C1" s="56"/>
      <c r="D1" s="56"/>
      <c r="E1" s="397"/>
      <c r="F1" s="395"/>
      <c r="G1" s="397"/>
      <c r="H1" s="395"/>
      <c r="I1" s="397"/>
      <c r="J1" s="395"/>
      <c r="K1" s="397"/>
      <c r="L1" s="395"/>
      <c r="M1" s="397"/>
      <c r="N1" s="395"/>
    </row>
    <row r="2" spans="1:35" ht="15.75" customHeight="1">
      <c r="A2" s="615" t="s">
        <v>95</v>
      </c>
      <c r="B2" s="615"/>
      <c r="C2" s="615"/>
      <c r="D2" s="615"/>
      <c r="E2" s="615"/>
      <c r="F2" s="615"/>
      <c r="G2" s="615"/>
      <c r="H2" s="615"/>
      <c r="I2" s="615"/>
      <c r="J2" s="373"/>
      <c r="K2" s="601" t="s">
        <v>255</v>
      </c>
      <c r="L2" s="601"/>
      <c r="M2" s="601"/>
      <c r="N2" s="601"/>
      <c r="Z2" s="420"/>
      <c r="AA2" s="2"/>
      <c r="AB2" s="2"/>
      <c r="AC2" s="2"/>
      <c r="AD2" s="2"/>
      <c r="AE2" s="2"/>
      <c r="AF2" s="2"/>
      <c r="AG2" s="2"/>
      <c r="AH2" s="2"/>
      <c r="AI2" s="2"/>
    </row>
    <row r="3" spans="1:35" ht="16.5" customHeight="1">
      <c r="A3" s="602" t="s">
        <v>92</v>
      </c>
      <c r="B3" s="603"/>
      <c r="C3" s="603"/>
      <c r="D3" s="604"/>
      <c r="E3" s="605" t="s">
        <v>85</v>
      </c>
      <c r="F3" s="583"/>
      <c r="G3" s="605" t="s">
        <v>84</v>
      </c>
      <c r="H3" s="583"/>
      <c r="I3" s="605" t="s">
        <v>86</v>
      </c>
      <c r="J3" s="583"/>
      <c r="K3" s="605" t="s">
        <v>87</v>
      </c>
      <c r="L3" s="583"/>
      <c r="M3" s="605" t="s">
        <v>88</v>
      </c>
      <c r="N3" s="583"/>
      <c r="O3" s="2"/>
      <c r="Z3" s="2"/>
      <c r="AA3" s="2"/>
      <c r="AB3" s="2"/>
      <c r="AC3" s="2"/>
      <c r="AD3" s="2"/>
      <c r="AE3" s="2"/>
      <c r="AF3" s="2"/>
      <c r="AG3" s="2"/>
      <c r="AH3" s="2"/>
      <c r="AI3" s="2"/>
    </row>
    <row r="4" spans="1:35" ht="12" customHeight="1">
      <c r="A4" s="598"/>
      <c r="B4" s="599"/>
      <c r="C4" s="599"/>
      <c r="D4" s="600"/>
      <c r="E4" s="401"/>
      <c r="F4" s="428" t="s">
        <v>89</v>
      </c>
      <c r="G4" s="399"/>
      <c r="H4" s="396" t="s">
        <v>89</v>
      </c>
      <c r="I4" s="403"/>
      <c r="J4" s="428" t="s">
        <v>89</v>
      </c>
      <c r="K4" s="430"/>
      <c r="L4" s="396" t="s">
        <v>89</v>
      </c>
      <c r="M4" s="436"/>
      <c r="N4" s="437" t="s">
        <v>89</v>
      </c>
      <c r="O4" s="2"/>
      <c r="Z4" s="2"/>
      <c r="AA4" s="2"/>
      <c r="AB4" s="2"/>
      <c r="AC4" s="2"/>
      <c r="AD4" s="2"/>
      <c r="AE4" s="2"/>
      <c r="AF4" s="2"/>
      <c r="AG4" s="2"/>
      <c r="AH4" s="2"/>
      <c r="AI4" s="2"/>
    </row>
    <row r="5" spans="1:35" ht="16" customHeight="1">
      <c r="A5" s="422" t="str">
        <f>'名目賃金指数（現金給与総額）'!A6</f>
        <v>　令和４年平均</v>
      </c>
      <c r="B5" s="423"/>
      <c r="C5" s="423"/>
      <c r="D5" s="424"/>
      <c r="E5" s="426">
        <v>98.5</v>
      </c>
      <c r="F5" s="193">
        <v>-2.9</v>
      </c>
      <c r="G5" s="345">
        <v>93</v>
      </c>
      <c r="H5" s="425">
        <v>-6</v>
      </c>
      <c r="I5" s="426">
        <v>97.6</v>
      </c>
      <c r="J5" s="193">
        <v>-2.2999999999999998</v>
      </c>
      <c r="K5" s="345">
        <v>97.4</v>
      </c>
      <c r="L5" s="425">
        <v>-3.8</v>
      </c>
      <c r="M5" s="438">
        <v>96.7</v>
      </c>
      <c r="N5" s="439">
        <v>-4.5</v>
      </c>
      <c r="O5" s="2"/>
      <c r="Z5" s="499"/>
      <c r="AA5" s="2"/>
      <c r="AB5" s="2"/>
      <c r="AC5" s="2"/>
      <c r="AD5" s="2"/>
      <c r="AE5" s="2"/>
      <c r="AF5" s="2"/>
      <c r="AG5" s="2"/>
      <c r="AH5" s="2"/>
      <c r="AI5" s="2"/>
    </row>
    <row r="6" spans="1:35" ht="16" customHeight="1">
      <c r="A6" s="422" t="str">
        <f>'名目賃金指数（現金給与総額）'!A7</f>
        <v>　  　５　</v>
      </c>
      <c r="B6" s="423"/>
      <c r="C6" s="423"/>
      <c r="D6" s="424"/>
      <c r="E6" s="426">
        <v>99.2</v>
      </c>
      <c r="F6" s="193">
        <v>0.7</v>
      </c>
      <c r="G6" s="345">
        <v>94.4</v>
      </c>
      <c r="H6" s="425">
        <v>1.5</v>
      </c>
      <c r="I6" s="426">
        <v>99</v>
      </c>
      <c r="J6" s="193">
        <v>1.4</v>
      </c>
      <c r="K6" s="345">
        <v>96.4</v>
      </c>
      <c r="L6" s="425">
        <v>-1</v>
      </c>
      <c r="M6" s="440">
        <v>99</v>
      </c>
      <c r="N6" s="439">
        <v>2.4</v>
      </c>
      <c r="O6" s="2"/>
      <c r="Z6" s="2"/>
      <c r="AA6" s="2"/>
      <c r="AB6" s="2"/>
      <c r="AC6" s="2"/>
      <c r="AD6" s="2"/>
      <c r="AE6" s="2"/>
      <c r="AF6" s="2"/>
      <c r="AG6" s="2"/>
      <c r="AH6" s="2"/>
      <c r="AI6" s="2"/>
    </row>
    <row r="7" spans="1:35" ht="16" customHeight="1">
      <c r="A7" s="456" t="str">
        <f>'名目賃金指数（現金給与総額）'!A8</f>
        <v>　  　６　</v>
      </c>
      <c r="B7" s="237"/>
      <c r="C7" s="237"/>
      <c r="D7" s="487"/>
      <c r="E7" s="432">
        <v>100</v>
      </c>
      <c r="F7" s="433">
        <v>0.1</v>
      </c>
      <c r="G7" s="434">
        <v>93.6</v>
      </c>
      <c r="H7" s="435">
        <v>-0.7</v>
      </c>
      <c r="I7" s="432">
        <v>101.4</v>
      </c>
      <c r="J7" s="433">
        <v>1.8</v>
      </c>
      <c r="K7" s="434">
        <v>94.8</v>
      </c>
      <c r="L7" s="435">
        <v>-0.8</v>
      </c>
      <c r="M7" s="434">
        <v>100.6</v>
      </c>
      <c r="N7" s="435">
        <v>1.8</v>
      </c>
      <c r="O7" s="2"/>
    </row>
    <row r="8" spans="1:35" ht="16" customHeight="1">
      <c r="A8" s="75" t="s">
        <v>302</v>
      </c>
      <c r="B8" s="423"/>
      <c r="C8" s="423"/>
      <c r="D8" s="423"/>
      <c r="E8" s="345">
        <v>102.8</v>
      </c>
      <c r="F8" s="425">
        <v>-2.5</v>
      </c>
      <c r="G8" s="426">
        <v>93.8</v>
      </c>
      <c r="H8" s="193">
        <v>-5.6</v>
      </c>
      <c r="I8" s="353">
        <v>106.3</v>
      </c>
      <c r="J8" s="425">
        <v>-0.2</v>
      </c>
      <c r="K8" s="426">
        <v>98</v>
      </c>
      <c r="L8" s="193">
        <v>-1.7</v>
      </c>
      <c r="M8" s="345">
        <v>100.7</v>
      </c>
      <c r="N8" s="425">
        <v>-1.6</v>
      </c>
      <c r="O8" s="2"/>
    </row>
    <row r="9" spans="1:35" ht="16" customHeight="1">
      <c r="A9" s="75" t="s">
        <v>262</v>
      </c>
      <c r="B9" s="423"/>
      <c r="C9" s="423"/>
      <c r="D9" s="423"/>
      <c r="E9" s="345">
        <v>103.7</v>
      </c>
      <c r="F9" s="425">
        <v>2.1</v>
      </c>
      <c r="G9" s="426">
        <v>98.8</v>
      </c>
      <c r="H9" s="193">
        <v>0.8</v>
      </c>
      <c r="I9" s="353">
        <v>104.3</v>
      </c>
      <c r="J9" s="425">
        <v>3</v>
      </c>
      <c r="K9" s="426">
        <v>97.1</v>
      </c>
      <c r="L9" s="193">
        <v>-0.7</v>
      </c>
      <c r="M9" s="345">
        <v>105.4</v>
      </c>
      <c r="N9" s="425">
        <v>6.4</v>
      </c>
      <c r="O9" s="2"/>
    </row>
    <row r="10" spans="1:35" ht="16" customHeight="1">
      <c r="A10" s="75" t="s">
        <v>263</v>
      </c>
      <c r="B10" s="423"/>
      <c r="C10" s="423"/>
      <c r="D10" s="423"/>
      <c r="E10" s="345">
        <v>96</v>
      </c>
      <c r="F10" s="193">
        <v>0.3</v>
      </c>
      <c r="G10" s="345">
        <v>86.4</v>
      </c>
      <c r="H10" s="425">
        <v>-2.7</v>
      </c>
      <c r="I10" s="360">
        <v>95.5</v>
      </c>
      <c r="J10" s="193">
        <v>2.4</v>
      </c>
      <c r="K10" s="345">
        <v>92.8</v>
      </c>
      <c r="L10" s="425">
        <v>0.1</v>
      </c>
      <c r="M10" s="426">
        <v>99.8</v>
      </c>
      <c r="N10" s="425">
        <v>1.7</v>
      </c>
      <c r="O10" s="2"/>
    </row>
    <row r="11" spans="1:35" ht="16" customHeight="1">
      <c r="A11" s="75" t="s">
        <v>281</v>
      </c>
      <c r="B11" s="423"/>
      <c r="C11" s="423"/>
      <c r="D11" s="423"/>
      <c r="E11" s="345">
        <v>99.8</v>
      </c>
      <c r="F11" s="425">
        <v>-1.8</v>
      </c>
      <c r="G11" s="426">
        <v>93.7</v>
      </c>
      <c r="H11" s="193">
        <v>-3.1</v>
      </c>
      <c r="I11" s="353">
        <v>101.7</v>
      </c>
      <c r="J11" s="425">
        <v>-2.7</v>
      </c>
      <c r="K11" s="426">
        <v>97</v>
      </c>
      <c r="L11" s="193">
        <v>-2</v>
      </c>
      <c r="M11" s="345">
        <v>99.7</v>
      </c>
      <c r="N11" s="425">
        <v>1</v>
      </c>
      <c r="O11" s="2"/>
    </row>
    <row r="12" spans="1:35" ht="16" customHeight="1">
      <c r="A12" s="75" t="s">
        <v>282</v>
      </c>
      <c r="B12" s="423"/>
      <c r="C12" s="423"/>
      <c r="D12" s="423"/>
      <c r="E12" s="345">
        <v>101.9</v>
      </c>
      <c r="F12" s="425">
        <v>-0.1</v>
      </c>
      <c r="G12" s="426">
        <v>93.8</v>
      </c>
      <c r="H12" s="193">
        <v>-2.6</v>
      </c>
      <c r="I12" s="353">
        <v>101.9</v>
      </c>
      <c r="J12" s="425">
        <v>0.6</v>
      </c>
      <c r="K12" s="426">
        <v>94.1</v>
      </c>
      <c r="L12" s="193">
        <v>-3</v>
      </c>
      <c r="M12" s="345">
        <v>104.2</v>
      </c>
      <c r="N12" s="425">
        <v>4.5</v>
      </c>
      <c r="O12" s="2"/>
    </row>
    <row r="13" spans="1:35" ht="16" customHeight="1">
      <c r="A13" s="75" t="s">
        <v>264</v>
      </c>
      <c r="B13" s="423"/>
      <c r="C13" s="423"/>
      <c r="D13" s="423"/>
      <c r="E13" s="345">
        <v>103</v>
      </c>
      <c r="F13" s="425">
        <v>1.6</v>
      </c>
      <c r="G13" s="426">
        <v>97.4</v>
      </c>
      <c r="H13" s="193">
        <v>0.9</v>
      </c>
      <c r="I13" s="353">
        <v>107.9</v>
      </c>
      <c r="J13" s="425">
        <v>3.6</v>
      </c>
      <c r="K13" s="426">
        <v>98.6</v>
      </c>
      <c r="L13" s="193">
        <v>2.6</v>
      </c>
      <c r="M13" s="345">
        <v>100.5</v>
      </c>
      <c r="N13" s="425">
        <v>3</v>
      </c>
      <c r="O13" s="2"/>
    </row>
    <row r="14" spans="1:35" ht="16" customHeight="1">
      <c r="A14" s="75" t="s">
        <v>283</v>
      </c>
      <c r="B14" s="423"/>
      <c r="C14" s="423"/>
      <c r="D14" s="423"/>
      <c r="E14" s="345">
        <v>100.5</v>
      </c>
      <c r="F14" s="425">
        <v>0.5</v>
      </c>
      <c r="G14" s="426">
        <v>96.2</v>
      </c>
      <c r="H14" s="193">
        <v>1.4</v>
      </c>
      <c r="I14" s="353">
        <v>103.9</v>
      </c>
      <c r="J14" s="425">
        <v>0.4</v>
      </c>
      <c r="K14" s="426">
        <v>95</v>
      </c>
      <c r="L14" s="193">
        <v>-0.6</v>
      </c>
      <c r="M14" s="345">
        <v>100.7</v>
      </c>
      <c r="N14" s="425">
        <v>2.7</v>
      </c>
      <c r="O14" s="2"/>
    </row>
    <row r="15" spans="1:35" ht="16" customHeight="1">
      <c r="A15" s="75" t="s">
        <v>290</v>
      </c>
      <c r="B15" s="423"/>
      <c r="C15" s="423"/>
      <c r="D15" s="423"/>
      <c r="E15" s="345">
        <v>95.2</v>
      </c>
      <c r="F15" s="425">
        <v>2.1</v>
      </c>
      <c r="G15" s="426">
        <v>84.8</v>
      </c>
      <c r="H15" s="193">
        <v>-2.1</v>
      </c>
      <c r="I15" s="353">
        <v>91.6</v>
      </c>
      <c r="J15" s="425">
        <v>1.6</v>
      </c>
      <c r="K15" s="426">
        <v>93.6</v>
      </c>
      <c r="L15" s="193">
        <v>4.5999999999999996</v>
      </c>
      <c r="M15" s="345">
        <v>98.2</v>
      </c>
      <c r="N15" s="425">
        <v>2.2999999999999998</v>
      </c>
      <c r="O15" s="2"/>
    </row>
    <row r="16" spans="1:35" ht="16" customHeight="1">
      <c r="A16" s="75" t="s">
        <v>295</v>
      </c>
      <c r="B16" s="423"/>
      <c r="C16" s="423"/>
      <c r="D16" s="423"/>
      <c r="E16" s="345">
        <v>97.2</v>
      </c>
      <c r="F16" s="425">
        <v>-0.7</v>
      </c>
      <c r="G16" s="426">
        <v>91.9</v>
      </c>
      <c r="H16" s="193">
        <v>-2.4</v>
      </c>
      <c r="I16" s="353">
        <v>99.7</v>
      </c>
      <c r="J16" s="425">
        <v>-2.1</v>
      </c>
      <c r="K16" s="426">
        <v>94.8</v>
      </c>
      <c r="L16" s="193">
        <v>1.7</v>
      </c>
      <c r="M16" s="345">
        <v>95.7</v>
      </c>
      <c r="N16" s="425">
        <v>-0.7</v>
      </c>
      <c r="O16" s="2"/>
    </row>
    <row r="17" spans="1:15" ht="16" customHeight="1">
      <c r="A17" s="75" t="s">
        <v>278</v>
      </c>
      <c r="B17" s="423"/>
      <c r="C17" s="423"/>
      <c r="D17" s="424"/>
      <c r="E17" s="345">
        <v>98.8</v>
      </c>
      <c r="F17" s="425">
        <v>0.6</v>
      </c>
      <c r="G17" s="345">
        <v>90.8</v>
      </c>
      <c r="H17" s="425">
        <v>-4.3</v>
      </c>
      <c r="I17" s="353">
        <v>98.1</v>
      </c>
      <c r="J17" s="425">
        <v>-0.6</v>
      </c>
      <c r="K17" s="345">
        <v>94.8</v>
      </c>
      <c r="L17" s="425">
        <v>1.8</v>
      </c>
      <c r="M17" s="426">
        <v>100</v>
      </c>
      <c r="N17" s="425">
        <v>0.5</v>
      </c>
      <c r="O17" s="2"/>
    </row>
    <row r="18" spans="1:15" ht="16" customHeight="1">
      <c r="A18" s="75" t="s">
        <v>296</v>
      </c>
      <c r="B18" s="423"/>
      <c r="C18" s="423"/>
      <c r="D18" s="424"/>
      <c r="E18" s="345">
        <v>105</v>
      </c>
      <c r="F18" s="425">
        <v>1.6</v>
      </c>
      <c r="G18" s="345">
        <v>96.4</v>
      </c>
      <c r="H18" s="425">
        <v>-0.5</v>
      </c>
      <c r="I18" s="353">
        <v>104.2</v>
      </c>
      <c r="J18" s="425">
        <v>-2.2999999999999998</v>
      </c>
      <c r="K18" s="345">
        <v>100.2</v>
      </c>
      <c r="L18" s="425">
        <v>4.2</v>
      </c>
      <c r="M18" s="426">
        <v>104.1</v>
      </c>
      <c r="N18" s="425">
        <v>1.3</v>
      </c>
      <c r="O18" s="2"/>
    </row>
    <row r="19" spans="1:15" ht="16" customHeight="1">
      <c r="A19" s="507" t="s">
        <v>269</v>
      </c>
      <c r="B19" s="423"/>
      <c r="C19" s="423"/>
      <c r="D19" s="424"/>
      <c r="E19" s="426">
        <v>99.4</v>
      </c>
      <c r="F19" s="425">
        <v>0.1</v>
      </c>
      <c r="G19" s="426">
        <v>83.4</v>
      </c>
      <c r="H19" s="193">
        <v>-7.2</v>
      </c>
      <c r="I19" s="353">
        <v>97.3</v>
      </c>
      <c r="J19" s="425">
        <v>-0.3</v>
      </c>
      <c r="K19" s="426">
        <v>96.4</v>
      </c>
      <c r="L19" s="193">
        <v>3.5</v>
      </c>
      <c r="M19" s="345">
        <v>99.5</v>
      </c>
      <c r="N19" s="425">
        <v>-2</v>
      </c>
      <c r="O19" s="2"/>
    </row>
    <row r="20" spans="1:15" ht="16" customHeight="1">
      <c r="A20" s="506" t="s">
        <v>303</v>
      </c>
      <c r="B20" s="237"/>
      <c r="C20" s="237"/>
      <c r="D20" s="487"/>
      <c r="E20" s="305">
        <v>105.5</v>
      </c>
      <c r="F20" s="209">
        <v>2.6</v>
      </c>
      <c r="G20" s="305">
        <v>96.2</v>
      </c>
      <c r="H20" s="209">
        <v>2.6</v>
      </c>
      <c r="I20" s="491">
        <v>107.2</v>
      </c>
      <c r="J20" s="209">
        <v>0.8</v>
      </c>
      <c r="K20" s="305">
        <v>100.1</v>
      </c>
      <c r="L20" s="209">
        <v>2.1</v>
      </c>
      <c r="M20" s="305">
        <v>105</v>
      </c>
      <c r="N20" s="209">
        <v>4.3</v>
      </c>
      <c r="O20" s="2"/>
    </row>
    <row r="21" spans="1:15" ht="39.75" customHeight="1">
      <c r="D21" s="2"/>
      <c r="E21" s="400"/>
      <c r="F21" s="377"/>
      <c r="G21" s="400"/>
      <c r="H21" s="377"/>
      <c r="I21" s="400"/>
      <c r="J21" s="377"/>
      <c r="K21" s="404"/>
      <c r="L21" s="407"/>
      <c r="M21" s="405"/>
      <c r="N21" s="407"/>
    </row>
    <row r="22" spans="1:15" ht="15.75" customHeight="1">
      <c r="A22" s="606" t="s">
        <v>96</v>
      </c>
      <c r="B22" s="606"/>
      <c r="C22" s="606"/>
      <c r="D22" s="606"/>
      <c r="E22" s="606"/>
      <c r="F22" s="606"/>
      <c r="G22" s="606"/>
      <c r="H22" s="606"/>
      <c r="I22" s="606"/>
      <c r="J22" s="417"/>
      <c r="K22" s="601" t="s">
        <v>255</v>
      </c>
      <c r="L22" s="601"/>
      <c r="M22" s="601"/>
      <c r="N22" s="601"/>
    </row>
    <row r="23" spans="1:15" ht="16.5" customHeight="1">
      <c r="A23" s="602" t="s">
        <v>92</v>
      </c>
      <c r="B23" s="603"/>
      <c r="C23" s="603"/>
      <c r="D23" s="604"/>
      <c r="E23" s="605" t="s">
        <v>85</v>
      </c>
      <c r="F23" s="583"/>
      <c r="G23" s="605" t="s">
        <v>84</v>
      </c>
      <c r="H23" s="583"/>
      <c r="I23" s="605" t="s">
        <v>86</v>
      </c>
      <c r="J23" s="583"/>
      <c r="K23" s="605" t="s">
        <v>87</v>
      </c>
      <c r="L23" s="583"/>
      <c r="M23" s="605" t="s">
        <v>88</v>
      </c>
      <c r="N23" s="583"/>
      <c r="O23" s="2"/>
    </row>
    <row r="24" spans="1:15" ht="12" customHeight="1">
      <c r="A24" s="598"/>
      <c r="B24" s="599"/>
      <c r="C24" s="599"/>
      <c r="D24" s="600"/>
      <c r="E24" s="401"/>
      <c r="F24" s="428" t="s">
        <v>89</v>
      </c>
      <c r="G24" s="399"/>
      <c r="H24" s="396" t="s">
        <v>89</v>
      </c>
      <c r="I24" s="403"/>
      <c r="J24" s="428" t="s">
        <v>89</v>
      </c>
      <c r="K24" s="430"/>
      <c r="L24" s="396" t="s">
        <v>89</v>
      </c>
      <c r="M24" s="436"/>
      <c r="N24" s="437" t="s">
        <v>89</v>
      </c>
      <c r="O24" s="2"/>
    </row>
    <row r="25" spans="1:15" ht="16" customHeight="1">
      <c r="A25" s="422" t="str">
        <f>'名目賃金指数（現金給与総額）'!A26</f>
        <v>　令和４年平均</v>
      </c>
      <c r="B25" s="423"/>
      <c r="C25" s="423"/>
      <c r="D25" s="424"/>
      <c r="E25" s="426">
        <v>98</v>
      </c>
      <c r="F25" s="193">
        <v>-1.8</v>
      </c>
      <c r="G25" s="345">
        <v>98.9</v>
      </c>
      <c r="H25" s="425">
        <v>-3.1</v>
      </c>
      <c r="I25" s="426">
        <v>98.9</v>
      </c>
      <c r="J25" s="193">
        <v>-1</v>
      </c>
      <c r="K25" s="345">
        <v>99.7</v>
      </c>
      <c r="L25" s="425">
        <v>0.1</v>
      </c>
      <c r="M25" s="438">
        <v>94.3</v>
      </c>
      <c r="N25" s="439">
        <v>-3.8</v>
      </c>
      <c r="O25" s="2"/>
    </row>
    <row r="26" spans="1:15" ht="16" customHeight="1">
      <c r="A26" s="422" t="str">
        <f>'名目賃金指数（現金給与総額）'!A27</f>
        <v>　  　５　</v>
      </c>
      <c r="B26" s="423"/>
      <c r="C26" s="423"/>
      <c r="D26" s="424"/>
      <c r="E26" s="426">
        <v>99.6</v>
      </c>
      <c r="F26" s="193">
        <v>1.6</v>
      </c>
      <c r="G26" s="345">
        <v>99.1</v>
      </c>
      <c r="H26" s="425">
        <v>0.2</v>
      </c>
      <c r="I26" s="426">
        <v>100.7</v>
      </c>
      <c r="J26" s="193">
        <v>1.8</v>
      </c>
      <c r="K26" s="345">
        <v>98.8</v>
      </c>
      <c r="L26" s="425">
        <v>-0.9</v>
      </c>
      <c r="M26" s="440">
        <v>97.6</v>
      </c>
      <c r="N26" s="439">
        <v>3.5</v>
      </c>
      <c r="O26" s="2"/>
    </row>
    <row r="27" spans="1:15" ht="16" customHeight="1">
      <c r="A27" s="456" t="str">
        <f>'名目賃金指数（現金給与総額）'!A28</f>
        <v>　  　６　</v>
      </c>
      <c r="B27" s="237"/>
      <c r="C27" s="237"/>
      <c r="D27" s="487"/>
      <c r="E27" s="432">
        <v>99.5</v>
      </c>
      <c r="F27" s="433">
        <v>0.1</v>
      </c>
      <c r="G27" s="434">
        <v>97.7</v>
      </c>
      <c r="H27" s="435">
        <v>-1.1000000000000001</v>
      </c>
      <c r="I27" s="432">
        <v>102.5</v>
      </c>
      <c r="J27" s="433">
        <v>1.3</v>
      </c>
      <c r="K27" s="434">
        <v>91.8</v>
      </c>
      <c r="L27" s="435">
        <v>-5.0999999999999996</v>
      </c>
      <c r="M27" s="434">
        <v>99.1</v>
      </c>
      <c r="N27" s="435">
        <v>1.4</v>
      </c>
      <c r="O27" s="2"/>
    </row>
    <row r="28" spans="1:15" ht="16" customHeight="1">
      <c r="A28" s="75" t="s">
        <v>302</v>
      </c>
      <c r="B28" s="423"/>
      <c r="C28" s="423"/>
      <c r="D28" s="423"/>
      <c r="E28" s="345">
        <v>102.1</v>
      </c>
      <c r="F28" s="425">
        <v>-2.8</v>
      </c>
      <c r="G28" s="426">
        <v>100.3</v>
      </c>
      <c r="H28" s="193">
        <v>-5.6</v>
      </c>
      <c r="I28" s="353">
        <v>107.9</v>
      </c>
      <c r="J28" s="425">
        <v>-1</v>
      </c>
      <c r="K28" s="426">
        <v>93.8</v>
      </c>
      <c r="L28" s="193">
        <v>-5.6</v>
      </c>
      <c r="M28" s="345">
        <v>99.2</v>
      </c>
      <c r="N28" s="425">
        <v>-1</v>
      </c>
    </row>
    <row r="29" spans="1:15" ht="16" customHeight="1">
      <c r="A29" s="75" t="s">
        <v>262</v>
      </c>
      <c r="B29" s="423"/>
      <c r="C29" s="423"/>
      <c r="D29" s="423"/>
      <c r="E29" s="345">
        <v>102.6</v>
      </c>
      <c r="F29" s="425">
        <v>2.1</v>
      </c>
      <c r="G29" s="426">
        <v>102.4</v>
      </c>
      <c r="H29" s="193">
        <v>0.5</v>
      </c>
      <c r="I29" s="353">
        <v>105.2</v>
      </c>
      <c r="J29" s="425">
        <v>2.4</v>
      </c>
      <c r="K29" s="426">
        <v>91.5</v>
      </c>
      <c r="L29" s="193">
        <v>-5.6</v>
      </c>
      <c r="M29" s="345">
        <v>102.9</v>
      </c>
      <c r="N29" s="425">
        <v>5.3</v>
      </c>
    </row>
    <row r="30" spans="1:15" ht="16" customHeight="1">
      <c r="A30" s="75" t="s">
        <v>263</v>
      </c>
      <c r="B30" s="423"/>
      <c r="C30" s="423"/>
      <c r="D30" s="423"/>
      <c r="E30" s="345">
        <v>95.5</v>
      </c>
      <c r="F30" s="193">
        <v>-0.6</v>
      </c>
      <c r="G30" s="345">
        <v>93.5</v>
      </c>
      <c r="H30" s="425">
        <v>-2.2999999999999998</v>
      </c>
      <c r="I30" s="360">
        <v>96.7</v>
      </c>
      <c r="J30" s="193">
        <v>3</v>
      </c>
      <c r="K30" s="345">
        <v>89.6</v>
      </c>
      <c r="L30" s="425">
        <v>-7.2</v>
      </c>
      <c r="M30" s="426">
        <v>98.4</v>
      </c>
      <c r="N30" s="425">
        <v>1.1000000000000001</v>
      </c>
    </row>
    <row r="31" spans="1:15" ht="16" customHeight="1">
      <c r="A31" s="75" t="s">
        <v>281</v>
      </c>
      <c r="B31" s="423"/>
      <c r="C31" s="423"/>
      <c r="D31" s="423"/>
      <c r="E31" s="345">
        <v>98.6</v>
      </c>
      <c r="F31" s="425">
        <v>-1.9</v>
      </c>
      <c r="G31" s="426">
        <v>92.5</v>
      </c>
      <c r="H31" s="193">
        <v>-8.1999999999999993</v>
      </c>
      <c r="I31" s="353">
        <v>102.3</v>
      </c>
      <c r="J31" s="425">
        <v>-3</v>
      </c>
      <c r="K31" s="426">
        <v>93.7</v>
      </c>
      <c r="L31" s="193">
        <v>-4.5999999999999996</v>
      </c>
      <c r="M31" s="345">
        <v>98.9</v>
      </c>
      <c r="N31" s="425">
        <v>0.5</v>
      </c>
    </row>
    <row r="32" spans="1:15" ht="16" customHeight="1">
      <c r="A32" s="75" t="s">
        <v>282</v>
      </c>
      <c r="B32" s="423"/>
      <c r="C32" s="423"/>
      <c r="D32" s="423"/>
      <c r="E32" s="345">
        <v>101.8</v>
      </c>
      <c r="F32" s="425">
        <v>0.7</v>
      </c>
      <c r="G32" s="426">
        <v>99.4</v>
      </c>
      <c r="H32" s="193">
        <v>4.0999999999999996</v>
      </c>
      <c r="I32" s="353">
        <v>102.5</v>
      </c>
      <c r="J32" s="425">
        <v>0.3</v>
      </c>
      <c r="K32" s="426">
        <v>91.1</v>
      </c>
      <c r="L32" s="193">
        <v>-6.8</v>
      </c>
      <c r="M32" s="345">
        <v>102.1</v>
      </c>
      <c r="N32" s="425">
        <v>3.5</v>
      </c>
    </row>
    <row r="33" spans="1:14" ht="16" customHeight="1">
      <c r="A33" s="75" t="s">
        <v>264</v>
      </c>
      <c r="B33" s="423"/>
      <c r="C33" s="423"/>
      <c r="D33" s="423"/>
      <c r="E33" s="345">
        <v>102.4</v>
      </c>
      <c r="F33" s="425">
        <v>1.4</v>
      </c>
      <c r="G33" s="426">
        <v>104.7</v>
      </c>
      <c r="H33" s="193">
        <v>1.7</v>
      </c>
      <c r="I33" s="353">
        <v>108.6</v>
      </c>
      <c r="J33" s="425">
        <v>1.7</v>
      </c>
      <c r="K33" s="426">
        <v>95.4</v>
      </c>
      <c r="L33" s="193">
        <v>-0.7</v>
      </c>
      <c r="M33" s="345">
        <v>98.9</v>
      </c>
      <c r="N33" s="425">
        <v>2.4</v>
      </c>
    </row>
    <row r="34" spans="1:14" ht="16" customHeight="1">
      <c r="A34" s="75" t="s">
        <v>283</v>
      </c>
      <c r="B34" s="423"/>
      <c r="C34" s="423"/>
      <c r="D34" s="423"/>
      <c r="E34" s="345">
        <v>99.6</v>
      </c>
      <c r="F34" s="425">
        <v>0.5</v>
      </c>
      <c r="G34" s="426">
        <v>96.6</v>
      </c>
      <c r="H34" s="193">
        <v>-2</v>
      </c>
      <c r="I34" s="353">
        <v>104.5</v>
      </c>
      <c r="J34" s="425">
        <v>-0.7</v>
      </c>
      <c r="K34" s="426">
        <v>93.1</v>
      </c>
      <c r="L34" s="193">
        <v>-3.3</v>
      </c>
      <c r="M34" s="345">
        <v>98.5</v>
      </c>
      <c r="N34" s="425">
        <v>1.9</v>
      </c>
    </row>
    <row r="35" spans="1:14" ht="16" customHeight="1">
      <c r="A35" s="75" t="s">
        <v>290</v>
      </c>
      <c r="B35" s="423"/>
      <c r="C35" s="423"/>
      <c r="D35" s="423"/>
      <c r="E35" s="345">
        <v>95</v>
      </c>
      <c r="F35" s="425">
        <v>2</v>
      </c>
      <c r="G35" s="426">
        <v>93.2</v>
      </c>
      <c r="H35" s="193">
        <v>4.7</v>
      </c>
      <c r="I35" s="353">
        <v>91.4</v>
      </c>
      <c r="J35" s="425">
        <v>-0.1</v>
      </c>
      <c r="K35" s="426">
        <v>91.5</v>
      </c>
      <c r="L35" s="193">
        <v>3.2</v>
      </c>
      <c r="M35" s="345">
        <v>97.6</v>
      </c>
      <c r="N35" s="425">
        <v>3</v>
      </c>
    </row>
    <row r="36" spans="1:14" ht="16" customHeight="1">
      <c r="A36" s="75" t="s">
        <v>295</v>
      </c>
      <c r="B36" s="423"/>
      <c r="C36" s="423"/>
      <c r="D36" s="423"/>
      <c r="E36" s="345">
        <v>95.7</v>
      </c>
      <c r="F36" s="425">
        <v>-1.8</v>
      </c>
      <c r="G36" s="426">
        <v>93.9</v>
      </c>
      <c r="H36" s="193">
        <v>-5</v>
      </c>
      <c r="I36" s="353">
        <v>100.3</v>
      </c>
      <c r="J36" s="425">
        <v>-3.7</v>
      </c>
      <c r="K36" s="426">
        <v>92.3</v>
      </c>
      <c r="L36" s="193">
        <v>1.2</v>
      </c>
      <c r="M36" s="345">
        <v>92.9</v>
      </c>
      <c r="N36" s="425">
        <v>-2</v>
      </c>
    </row>
    <row r="37" spans="1:14" ht="16" customHeight="1">
      <c r="A37" s="75" t="s">
        <v>278</v>
      </c>
      <c r="B37" s="423"/>
      <c r="C37" s="423"/>
      <c r="D37" s="424"/>
      <c r="E37" s="345">
        <v>97.5</v>
      </c>
      <c r="F37" s="425">
        <v>-0.5</v>
      </c>
      <c r="G37" s="345">
        <v>93.8</v>
      </c>
      <c r="H37" s="425">
        <v>-4.8</v>
      </c>
      <c r="I37" s="353">
        <v>98.2</v>
      </c>
      <c r="J37" s="425">
        <v>-1.9</v>
      </c>
      <c r="K37" s="345">
        <v>92.6</v>
      </c>
      <c r="L37" s="425">
        <v>2.4</v>
      </c>
      <c r="M37" s="426">
        <v>97.6</v>
      </c>
      <c r="N37" s="425">
        <v>-0.9</v>
      </c>
    </row>
    <row r="38" spans="1:14" ht="16" customHeight="1">
      <c r="A38" s="75" t="s">
        <v>296</v>
      </c>
      <c r="B38" s="423"/>
      <c r="C38" s="423"/>
      <c r="D38" s="424"/>
      <c r="E38" s="345">
        <v>104.3</v>
      </c>
      <c r="F38" s="425">
        <v>0.9</v>
      </c>
      <c r="G38" s="345">
        <v>94.3</v>
      </c>
      <c r="H38" s="425">
        <v>-6.8</v>
      </c>
      <c r="I38" s="353">
        <v>104.9</v>
      </c>
      <c r="J38" s="425">
        <v>-2.9</v>
      </c>
      <c r="K38" s="345">
        <v>98.1</v>
      </c>
      <c r="L38" s="425">
        <v>5.7</v>
      </c>
      <c r="M38" s="426">
        <v>101.9</v>
      </c>
      <c r="N38" s="425">
        <v>0.4</v>
      </c>
    </row>
    <row r="39" spans="1:14" ht="16" customHeight="1">
      <c r="A39" s="507" t="s">
        <v>269</v>
      </c>
      <c r="B39" s="423"/>
      <c r="C39" s="423"/>
      <c r="D39" s="424"/>
      <c r="E39" s="426">
        <v>98.9</v>
      </c>
      <c r="F39" s="425">
        <v>-0.5</v>
      </c>
      <c r="G39" s="426">
        <v>89.7</v>
      </c>
      <c r="H39" s="193">
        <v>-5.9</v>
      </c>
      <c r="I39" s="353">
        <v>97.6</v>
      </c>
      <c r="J39" s="425">
        <v>-1.2</v>
      </c>
      <c r="K39" s="426">
        <v>97.1</v>
      </c>
      <c r="L39" s="193">
        <v>8</v>
      </c>
      <c r="M39" s="345">
        <v>98</v>
      </c>
      <c r="N39" s="425">
        <v>-2.6</v>
      </c>
    </row>
    <row r="40" spans="1:14" ht="16" customHeight="1">
      <c r="A40" s="506" t="s">
        <v>303</v>
      </c>
      <c r="B40" s="237"/>
      <c r="C40" s="237"/>
      <c r="D40" s="487"/>
      <c r="E40" s="305">
        <v>103.8</v>
      </c>
      <c r="F40" s="209">
        <v>1.7</v>
      </c>
      <c r="G40" s="305">
        <v>100.6</v>
      </c>
      <c r="H40" s="209">
        <v>0.3</v>
      </c>
      <c r="I40" s="491">
        <v>107.1</v>
      </c>
      <c r="J40" s="209">
        <v>-0.7</v>
      </c>
      <c r="K40" s="305">
        <v>99</v>
      </c>
      <c r="L40" s="209">
        <v>5.5</v>
      </c>
      <c r="M40" s="305">
        <v>101.5</v>
      </c>
      <c r="N40" s="209">
        <v>2.2999999999999998</v>
      </c>
    </row>
    <row r="41" spans="1:14" ht="16" customHeight="1"/>
    <row r="42" spans="1:14" ht="16" customHeight="1"/>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row r="415" ht="16" customHeight="1"/>
    <row r="416" ht="16" customHeight="1"/>
    <row r="417" ht="16" customHeight="1"/>
    <row r="418" ht="16" customHeight="1"/>
    <row r="419" ht="16" customHeight="1"/>
    <row r="420" ht="16" customHeight="1"/>
    <row r="421" ht="16" customHeight="1"/>
    <row r="422" ht="16" customHeight="1"/>
    <row r="423" ht="16" customHeight="1"/>
    <row r="424" ht="16" customHeight="1"/>
    <row r="425" ht="16" customHeight="1"/>
    <row r="426" ht="16" customHeight="1"/>
    <row r="427" ht="16" customHeight="1"/>
    <row r="428" ht="16" customHeight="1"/>
    <row r="429" ht="16" customHeight="1"/>
    <row r="430" ht="16" customHeight="1"/>
    <row r="431" ht="16" customHeight="1"/>
    <row r="432" ht="16" customHeight="1"/>
    <row r="433" ht="16" customHeight="1"/>
    <row r="434" ht="16" customHeight="1"/>
    <row r="435" ht="16" customHeight="1"/>
    <row r="436" ht="16" customHeight="1"/>
    <row r="437" ht="16" customHeight="1"/>
    <row r="438" ht="16" customHeight="1"/>
    <row r="439" ht="16" customHeight="1"/>
    <row r="440" ht="16" customHeight="1"/>
    <row r="441" ht="16" customHeight="1"/>
    <row r="442" ht="16" customHeight="1"/>
    <row r="443" ht="16" customHeight="1"/>
    <row r="444" ht="16" customHeight="1"/>
    <row r="445" ht="16" customHeight="1"/>
    <row r="446" ht="16" customHeight="1"/>
    <row r="447" ht="16" customHeight="1"/>
    <row r="448" ht="16" customHeight="1"/>
    <row r="449" ht="16" customHeight="1"/>
    <row r="450" ht="16" customHeight="1"/>
    <row r="451" ht="16" customHeight="1"/>
    <row r="452" ht="16" customHeight="1"/>
    <row r="453" ht="16" customHeight="1"/>
    <row r="454" ht="16" customHeight="1"/>
    <row r="455" ht="16" customHeight="1"/>
    <row r="456" ht="16" customHeight="1"/>
    <row r="457" ht="16" customHeight="1"/>
    <row r="458" ht="16" customHeight="1"/>
    <row r="459" ht="16" customHeight="1"/>
    <row r="460" ht="16" customHeight="1"/>
    <row r="461" ht="16" customHeight="1"/>
    <row r="462" ht="16" customHeight="1"/>
    <row r="463" ht="16" customHeight="1"/>
    <row r="464" ht="16" customHeight="1"/>
    <row r="465" ht="16" customHeight="1"/>
    <row r="466" ht="16" customHeight="1"/>
    <row r="467" ht="16" customHeight="1"/>
    <row r="468" ht="16" customHeight="1"/>
    <row r="469" ht="16" customHeight="1"/>
    <row r="470" ht="16" customHeight="1"/>
    <row r="471" ht="16" customHeight="1"/>
    <row r="472" ht="16" customHeight="1"/>
    <row r="473" ht="16" customHeight="1"/>
    <row r="474" ht="16" customHeight="1"/>
    <row r="475" ht="16" customHeight="1"/>
    <row r="476" ht="16" customHeight="1"/>
    <row r="477" ht="16" customHeight="1"/>
    <row r="478" ht="16" customHeight="1"/>
    <row r="479" ht="16" customHeight="1"/>
    <row r="480" ht="16" customHeight="1"/>
    <row r="481" ht="16" customHeight="1"/>
    <row r="482" ht="16" customHeight="1"/>
    <row r="483" ht="16" customHeight="1"/>
    <row r="484" ht="16" customHeight="1"/>
    <row r="485" ht="16" customHeight="1"/>
    <row r="486" ht="16" customHeight="1"/>
    <row r="487" ht="16" customHeight="1"/>
    <row r="488" ht="16" customHeight="1"/>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7"/>
  </sheetPr>
  <dimension ref="A1:AI231"/>
  <sheetViews>
    <sheetView showGridLines="0" view="pageBreakPreview" zoomScaleNormal="100" zoomScaleSheetLayoutView="100" workbookViewId="0"/>
  </sheetViews>
  <sheetFormatPr defaultColWidth="9.09765625" defaultRowHeight="12" customHeight="1"/>
  <cols>
    <col min="1" max="4" width="3.09765625" style="3" customWidth="1"/>
    <col min="5" max="5" width="8" style="402" customWidth="1"/>
    <col min="6" max="6" width="8" style="372" customWidth="1"/>
    <col min="7" max="7" width="8" style="402" customWidth="1"/>
    <col min="8" max="8" width="8" style="372" customWidth="1"/>
    <col min="9" max="9" width="8" style="402" customWidth="1"/>
    <col min="10" max="10" width="8" style="372" customWidth="1"/>
    <col min="11" max="11" width="8" style="402" customWidth="1"/>
    <col min="12" max="12" width="8.09765625" style="372" customWidth="1"/>
    <col min="13" max="13" width="8" style="402" customWidth="1"/>
    <col min="14" max="14" width="8" style="372" customWidth="1"/>
    <col min="15" max="16384" width="9.09765625" style="3"/>
  </cols>
  <sheetData>
    <row r="1" spans="1:35" ht="13.5" customHeight="1">
      <c r="A1" s="454"/>
      <c r="B1" s="56"/>
      <c r="C1" s="56"/>
      <c r="D1" s="56"/>
      <c r="E1" s="397"/>
      <c r="F1" s="395"/>
      <c r="G1" s="397"/>
      <c r="H1" s="395"/>
      <c r="I1" s="397"/>
      <c r="J1" s="395"/>
      <c r="K1" s="397"/>
      <c r="L1" s="395"/>
      <c r="M1" s="397"/>
      <c r="N1" s="395"/>
    </row>
    <row r="2" spans="1:35" ht="15.75" customHeight="1">
      <c r="A2" s="615" t="s">
        <v>97</v>
      </c>
      <c r="B2" s="615"/>
      <c r="C2" s="615"/>
      <c r="D2" s="615"/>
      <c r="E2" s="615"/>
      <c r="F2" s="615"/>
      <c r="G2" s="615"/>
      <c r="H2" s="615"/>
      <c r="I2" s="615"/>
      <c r="J2" s="373"/>
      <c r="K2" s="601" t="s">
        <v>255</v>
      </c>
      <c r="L2" s="601"/>
      <c r="M2" s="601"/>
      <c r="N2" s="601"/>
      <c r="Z2" s="420"/>
      <c r="AA2" s="2"/>
      <c r="AB2" s="2"/>
      <c r="AC2" s="2"/>
      <c r="AD2" s="2"/>
      <c r="AE2" s="2"/>
      <c r="AF2" s="2"/>
      <c r="AG2" s="2"/>
      <c r="AH2" s="2"/>
      <c r="AI2" s="2"/>
    </row>
    <row r="3" spans="1:35" ht="16.5" customHeight="1">
      <c r="A3" s="602" t="s">
        <v>92</v>
      </c>
      <c r="B3" s="603"/>
      <c r="C3" s="603"/>
      <c r="D3" s="604"/>
      <c r="E3" s="605" t="s">
        <v>85</v>
      </c>
      <c r="F3" s="583"/>
      <c r="G3" s="605" t="s">
        <v>84</v>
      </c>
      <c r="H3" s="583"/>
      <c r="I3" s="605" t="s">
        <v>86</v>
      </c>
      <c r="J3" s="583"/>
      <c r="K3" s="605" t="s">
        <v>87</v>
      </c>
      <c r="L3" s="583"/>
      <c r="M3" s="605" t="s">
        <v>88</v>
      </c>
      <c r="N3" s="583"/>
      <c r="O3" s="2"/>
      <c r="Z3" s="2"/>
      <c r="AA3" s="2"/>
      <c r="AB3" s="2"/>
      <c r="AC3" s="2"/>
      <c r="AD3" s="2"/>
      <c r="AE3" s="2"/>
      <c r="AF3" s="2"/>
      <c r="AG3" s="2"/>
      <c r="AH3" s="2"/>
      <c r="AI3" s="2"/>
    </row>
    <row r="4" spans="1:35" ht="12" customHeight="1">
      <c r="A4" s="598"/>
      <c r="B4" s="599"/>
      <c r="C4" s="599"/>
      <c r="D4" s="600"/>
      <c r="E4" s="401"/>
      <c r="F4" s="428" t="s">
        <v>89</v>
      </c>
      <c r="G4" s="399"/>
      <c r="H4" s="396" t="s">
        <v>89</v>
      </c>
      <c r="I4" s="403"/>
      <c r="J4" s="428" t="s">
        <v>89</v>
      </c>
      <c r="K4" s="430"/>
      <c r="L4" s="396" t="s">
        <v>89</v>
      </c>
      <c r="M4" s="436"/>
      <c r="N4" s="437" t="s">
        <v>89</v>
      </c>
      <c r="O4" s="2"/>
      <c r="Z4" s="2"/>
      <c r="AA4" s="2"/>
      <c r="AB4" s="2"/>
      <c r="AC4" s="2"/>
      <c r="AD4" s="2"/>
      <c r="AE4" s="2"/>
      <c r="AF4" s="2"/>
      <c r="AG4" s="2"/>
      <c r="AH4" s="2"/>
      <c r="AI4" s="2"/>
    </row>
    <row r="5" spans="1:35" ht="16" customHeight="1">
      <c r="A5" s="422" t="str">
        <f>'名目賃金指数（現金給与総額）'!A6</f>
        <v>　令和４年平均</v>
      </c>
      <c r="B5" s="423"/>
      <c r="C5" s="423"/>
      <c r="D5" s="424"/>
      <c r="E5" s="426">
        <v>120.8</v>
      </c>
      <c r="F5" s="193">
        <v>6.2</v>
      </c>
      <c r="G5" s="345">
        <v>126.2</v>
      </c>
      <c r="H5" s="425">
        <v>27.3</v>
      </c>
      <c r="I5" s="426">
        <v>143.30000000000001</v>
      </c>
      <c r="J5" s="193">
        <v>21.9</v>
      </c>
      <c r="K5" s="345">
        <v>101.9</v>
      </c>
      <c r="L5" s="425">
        <v>-18.8</v>
      </c>
      <c r="M5" s="438">
        <v>140.69999999999999</v>
      </c>
      <c r="N5" s="439">
        <v>32.700000000000003</v>
      </c>
      <c r="O5" s="2"/>
      <c r="Z5" s="499"/>
      <c r="AA5" s="2"/>
      <c r="AB5" s="2"/>
      <c r="AC5" s="2"/>
      <c r="AD5" s="2"/>
      <c r="AE5" s="2"/>
      <c r="AF5" s="2"/>
      <c r="AG5" s="2"/>
      <c r="AH5" s="2"/>
      <c r="AI5" s="2"/>
    </row>
    <row r="6" spans="1:35" ht="16" customHeight="1">
      <c r="A6" s="422" t="str">
        <f>'名目賃金指数（現金給与総額）'!A7</f>
        <v>　  　５　</v>
      </c>
      <c r="B6" s="423"/>
      <c r="C6" s="423"/>
      <c r="D6" s="424"/>
      <c r="E6" s="426">
        <v>115.8</v>
      </c>
      <c r="F6" s="193">
        <v>-4.0999999999999996</v>
      </c>
      <c r="G6" s="345">
        <v>114.7</v>
      </c>
      <c r="H6" s="425">
        <v>-9.1</v>
      </c>
      <c r="I6" s="426">
        <v>127</v>
      </c>
      <c r="J6" s="193">
        <v>-11.4</v>
      </c>
      <c r="K6" s="345">
        <v>108.6</v>
      </c>
      <c r="L6" s="425">
        <v>6.6</v>
      </c>
      <c r="M6" s="440">
        <v>132</v>
      </c>
      <c r="N6" s="439">
        <v>-6.2</v>
      </c>
      <c r="O6" s="2"/>
      <c r="Z6" s="2"/>
      <c r="AA6" s="2"/>
      <c r="AB6" s="2"/>
      <c r="AC6" s="2"/>
      <c r="AD6" s="2"/>
      <c r="AE6" s="2"/>
      <c r="AF6" s="2"/>
      <c r="AG6" s="2"/>
      <c r="AH6" s="2"/>
      <c r="AI6" s="2"/>
    </row>
    <row r="7" spans="1:35" ht="16" customHeight="1">
      <c r="A7" s="456" t="str">
        <f>'名目賃金指数（現金給与総額）'!A8</f>
        <v>　  　６　</v>
      </c>
      <c r="B7" s="237"/>
      <c r="C7" s="237"/>
      <c r="D7" s="487"/>
      <c r="E7" s="432">
        <v>123.4</v>
      </c>
      <c r="F7" s="433">
        <v>5.7</v>
      </c>
      <c r="G7" s="434">
        <v>101.1</v>
      </c>
      <c r="H7" s="435">
        <v>-11.5</v>
      </c>
      <c r="I7" s="432">
        <v>137.80000000000001</v>
      </c>
      <c r="J7" s="433">
        <v>8.8000000000000007</v>
      </c>
      <c r="K7" s="434">
        <v>92.4</v>
      </c>
      <c r="L7" s="435">
        <v>-14</v>
      </c>
      <c r="M7" s="434">
        <v>115.1</v>
      </c>
      <c r="N7" s="435">
        <v>-15.1</v>
      </c>
      <c r="O7" s="2"/>
    </row>
    <row r="8" spans="1:35" ht="16" customHeight="1">
      <c r="A8" s="75" t="s">
        <v>302</v>
      </c>
      <c r="B8" s="423"/>
      <c r="C8" s="423"/>
      <c r="D8" s="423"/>
      <c r="E8" s="345">
        <v>119.8</v>
      </c>
      <c r="F8" s="425">
        <v>5.0999999999999996</v>
      </c>
      <c r="G8" s="426">
        <v>95.6</v>
      </c>
      <c r="H8" s="193">
        <v>-10.4</v>
      </c>
      <c r="I8" s="353">
        <v>135.80000000000001</v>
      </c>
      <c r="J8" s="425">
        <v>8.8000000000000007</v>
      </c>
      <c r="K8" s="426">
        <v>88.7</v>
      </c>
      <c r="L8" s="193">
        <v>-18.2</v>
      </c>
      <c r="M8" s="345">
        <v>108.1</v>
      </c>
      <c r="N8" s="425">
        <v>-16.7</v>
      </c>
      <c r="O8" s="2"/>
    </row>
    <row r="9" spans="1:35" ht="16" customHeight="1">
      <c r="A9" s="75" t="s">
        <v>262</v>
      </c>
      <c r="B9" s="423"/>
      <c r="C9" s="423"/>
      <c r="D9" s="423"/>
      <c r="E9" s="345">
        <v>123.3</v>
      </c>
      <c r="F9" s="425">
        <v>5</v>
      </c>
      <c r="G9" s="426">
        <v>100</v>
      </c>
      <c r="H9" s="193">
        <v>-15.1</v>
      </c>
      <c r="I9" s="353">
        <v>133</v>
      </c>
      <c r="J9" s="425">
        <v>9.8000000000000007</v>
      </c>
      <c r="K9" s="426">
        <v>77.5</v>
      </c>
      <c r="L9" s="193">
        <v>-32.1</v>
      </c>
      <c r="M9" s="345">
        <v>102.7</v>
      </c>
      <c r="N9" s="425">
        <v>-22.4</v>
      </c>
      <c r="O9" s="2"/>
    </row>
    <row r="10" spans="1:35" ht="16" customHeight="1">
      <c r="A10" s="75" t="s">
        <v>263</v>
      </c>
      <c r="B10" s="423"/>
      <c r="C10" s="423"/>
      <c r="D10" s="423"/>
      <c r="E10" s="345">
        <v>105.8</v>
      </c>
      <c r="F10" s="193">
        <v>0</v>
      </c>
      <c r="G10" s="345">
        <v>81.5</v>
      </c>
      <c r="H10" s="425">
        <v>-25.2</v>
      </c>
      <c r="I10" s="360">
        <v>121.1</v>
      </c>
      <c r="J10" s="193">
        <v>8.1999999999999993</v>
      </c>
      <c r="K10" s="345">
        <v>80.3</v>
      </c>
      <c r="L10" s="425">
        <v>-13.7</v>
      </c>
      <c r="M10" s="426">
        <v>121.6</v>
      </c>
      <c r="N10" s="425">
        <v>-10</v>
      </c>
      <c r="O10" s="2"/>
    </row>
    <row r="11" spans="1:35" ht="16" customHeight="1">
      <c r="A11" s="75" t="s">
        <v>281</v>
      </c>
      <c r="B11" s="423"/>
      <c r="C11" s="423"/>
      <c r="D11" s="423"/>
      <c r="E11" s="345">
        <v>116.3</v>
      </c>
      <c r="F11" s="425">
        <v>-1.9</v>
      </c>
      <c r="G11" s="426">
        <v>92.6</v>
      </c>
      <c r="H11" s="193">
        <v>-17.2</v>
      </c>
      <c r="I11" s="353">
        <v>127.5</v>
      </c>
      <c r="J11" s="425">
        <v>-2.1</v>
      </c>
      <c r="K11" s="426">
        <v>78.900000000000006</v>
      </c>
      <c r="L11" s="193">
        <v>-37.1</v>
      </c>
      <c r="M11" s="345">
        <v>108.1</v>
      </c>
      <c r="N11" s="425">
        <v>-16.7</v>
      </c>
      <c r="O11" s="2"/>
    </row>
    <row r="12" spans="1:35" ht="16" customHeight="1">
      <c r="A12" s="75" t="s">
        <v>282</v>
      </c>
      <c r="B12" s="423"/>
      <c r="C12" s="423"/>
      <c r="D12" s="423"/>
      <c r="E12" s="345">
        <v>125.6</v>
      </c>
      <c r="F12" s="425">
        <v>7</v>
      </c>
      <c r="G12" s="426">
        <v>105.2</v>
      </c>
      <c r="H12" s="193">
        <v>-6</v>
      </c>
      <c r="I12" s="353">
        <v>137.6</v>
      </c>
      <c r="J12" s="425">
        <v>8.6999999999999993</v>
      </c>
      <c r="K12" s="426">
        <v>81.7</v>
      </c>
      <c r="L12" s="193">
        <v>-30.9</v>
      </c>
      <c r="M12" s="345">
        <v>116.2</v>
      </c>
      <c r="N12" s="425">
        <v>-10.4</v>
      </c>
      <c r="O12" s="2"/>
    </row>
    <row r="13" spans="1:35" ht="16" customHeight="1">
      <c r="A13" s="75" t="s">
        <v>264</v>
      </c>
      <c r="B13" s="423"/>
      <c r="C13" s="423"/>
      <c r="D13" s="423"/>
      <c r="E13" s="345">
        <v>125.6</v>
      </c>
      <c r="F13" s="425">
        <v>2.9</v>
      </c>
      <c r="G13" s="426">
        <v>98.5</v>
      </c>
      <c r="H13" s="193">
        <v>-32.5</v>
      </c>
      <c r="I13" s="353">
        <v>144</v>
      </c>
      <c r="J13" s="425">
        <v>5.3</v>
      </c>
      <c r="K13" s="426">
        <v>94.4</v>
      </c>
      <c r="L13" s="193">
        <v>-14.1</v>
      </c>
      <c r="M13" s="345">
        <v>105.4</v>
      </c>
      <c r="N13" s="425">
        <v>-18.7</v>
      </c>
      <c r="O13" s="2"/>
    </row>
    <row r="14" spans="1:35" ht="16" customHeight="1">
      <c r="A14" s="75" t="s">
        <v>283</v>
      </c>
      <c r="B14" s="423"/>
      <c r="C14" s="423"/>
      <c r="D14" s="423"/>
      <c r="E14" s="345">
        <v>129.1</v>
      </c>
      <c r="F14" s="425">
        <v>7.8</v>
      </c>
      <c r="G14" s="426">
        <v>118.5</v>
      </c>
      <c r="H14" s="193">
        <v>10.3</v>
      </c>
      <c r="I14" s="353">
        <v>148.6</v>
      </c>
      <c r="J14" s="425">
        <v>5.8</v>
      </c>
      <c r="K14" s="426">
        <v>85.9</v>
      </c>
      <c r="L14" s="193">
        <v>-27.4</v>
      </c>
      <c r="M14" s="345">
        <v>113.5</v>
      </c>
      <c r="N14" s="425">
        <v>-16</v>
      </c>
      <c r="O14" s="2"/>
    </row>
    <row r="15" spans="1:35" ht="16" customHeight="1">
      <c r="A15" s="75" t="s">
        <v>290</v>
      </c>
      <c r="B15" s="423"/>
      <c r="C15" s="423"/>
      <c r="D15" s="423"/>
      <c r="E15" s="345">
        <v>114</v>
      </c>
      <c r="F15" s="425">
        <v>-8.4</v>
      </c>
      <c r="G15" s="426">
        <v>82.2</v>
      </c>
      <c r="H15" s="193">
        <v>-25</v>
      </c>
      <c r="I15" s="353">
        <v>108.3</v>
      </c>
      <c r="J15" s="425">
        <v>-21.3</v>
      </c>
      <c r="K15" s="426">
        <v>78.900000000000006</v>
      </c>
      <c r="L15" s="193">
        <v>-27.3</v>
      </c>
      <c r="M15" s="345">
        <v>135.1</v>
      </c>
      <c r="N15" s="425">
        <v>0</v>
      </c>
      <c r="O15" s="2"/>
    </row>
    <row r="16" spans="1:35" ht="16" customHeight="1">
      <c r="A16" s="75" t="s">
        <v>295</v>
      </c>
      <c r="B16" s="423"/>
      <c r="C16" s="423"/>
      <c r="D16" s="423"/>
      <c r="E16" s="345">
        <v>117.4</v>
      </c>
      <c r="F16" s="425">
        <v>-5.6</v>
      </c>
      <c r="G16" s="426">
        <v>65.2</v>
      </c>
      <c r="H16" s="193">
        <v>-43.2</v>
      </c>
      <c r="I16" s="353">
        <v>119.3</v>
      </c>
      <c r="J16" s="425">
        <v>-20.2</v>
      </c>
      <c r="K16" s="426">
        <v>78.900000000000006</v>
      </c>
      <c r="L16" s="193">
        <v>-26.3</v>
      </c>
      <c r="M16" s="345">
        <v>113.5</v>
      </c>
      <c r="N16" s="425">
        <v>-2.2999999999999998</v>
      </c>
      <c r="O16" s="2"/>
    </row>
    <row r="17" spans="1:15" ht="16" customHeight="1">
      <c r="A17" s="75" t="s">
        <v>278</v>
      </c>
      <c r="B17" s="423"/>
      <c r="C17" s="423"/>
      <c r="D17" s="424"/>
      <c r="E17" s="345">
        <v>122.1</v>
      </c>
      <c r="F17" s="425">
        <v>-7.1</v>
      </c>
      <c r="G17" s="345">
        <v>67.400000000000006</v>
      </c>
      <c r="H17" s="425">
        <v>-34.6</v>
      </c>
      <c r="I17" s="353">
        <v>118.3</v>
      </c>
      <c r="J17" s="425">
        <v>-19.899999999999999</v>
      </c>
      <c r="K17" s="345">
        <v>90.1</v>
      </c>
      <c r="L17" s="425">
        <v>-14.7</v>
      </c>
      <c r="M17" s="426">
        <v>124.3</v>
      </c>
      <c r="N17" s="425">
        <v>2.2000000000000002</v>
      </c>
      <c r="O17" s="2"/>
    </row>
    <row r="18" spans="1:15" ht="16" customHeight="1">
      <c r="A18" s="75" t="s">
        <v>296</v>
      </c>
      <c r="B18" s="423"/>
      <c r="C18" s="423"/>
      <c r="D18" s="424"/>
      <c r="E18" s="345">
        <v>123.3</v>
      </c>
      <c r="F18" s="425">
        <v>-7</v>
      </c>
      <c r="G18" s="345">
        <v>57</v>
      </c>
      <c r="H18" s="425">
        <v>-45</v>
      </c>
      <c r="I18" s="353">
        <v>111</v>
      </c>
      <c r="J18" s="425">
        <v>-21.4</v>
      </c>
      <c r="K18" s="345">
        <v>91.5</v>
      </c>
      <c r="L18" s="425">
        <v>-11</v>
      </c>
      <c r="M18" s="426">
        <v>132.4</v>
      </c>
      <c r="N18" s="425">
        <v>13.9</v>
      </c>
      <c r="O18" s="2"/>
    </row>
    <row r="19" spans="1:15" ht="16" customHeight="1">
      <c r="A19" s="507" t="s">
        <v>269</v>
      </c>
      <c r="B19" s="423"/>
      <c r="C19" s="423"/>
      <c r="D19" s="424"/>
      <c r="E19" s="426">
        <v>116.3</v>
      </c>
      <c r="F19" s="425">
        <v>-4.8</v>
      </c>
      <c r="G19" s="426">
        <v>54.8</v>
      </c>
      <c r="H19" s="193">
        <v>-38.799999999999997</v>
      </c>
      <c r="I19" s="353">
        <v>104.6</v>
      </c>
      <c r="J19" s="425">
        <v>-19.7</v>
      </c>
      <c r="K19" s="426">
        <v>88.7</v>
      </c>
      <c r="L19" s="193">
        <v>-8.6999999999999993</v>
      </c>
      <c r="M19" s="345">
        <v>137.80000000000001</v>
      </c>
      <c r="N19" s="425">
        <v>18.600000000000001</v>
      </c>
      <c r="O19" s="2"/>
    </row>
    <row r="20" spans="1:15" ht="16" customHeight="1">
      <c r="A20" s="506" t="s">
        <v>303</v>
      </c>
      <c r="B20" s="237"/>
      <c r="C20" s="237"/>
      <c r="D20" s="487"/>
      <c r="E20" s="305">
        <v>119.8</v>
      </c>
      <c r="F20" s="209">
        <v>0</v>
      </c>
      <c r="G20" s="305">
        <v>70.400000000000006</v>
      </c>
      <c r="H20" s="209">
        <v>-26.4</v>
      </c>
      <c r="I20" s="491">
        <v>105.5</v>
      </c>
      <c r="J20" s="209">
        <v>-22.3</v>
      </c>
      <c r="K20" s="305">
        <v>83.1</v>
      </c>
      <c r="L20" s="209">
        <v>-6.3</v>
      </c>
      <c r="M20" s="305">
        <v>121.6</v>
      </c>
      <c r="N20" s="209">
        <v>12.5</v>
      </c>
      <c r="O20" s="2"/>
    </row>
    <row r="21" spans="1:15" ht="39.75" customHeight="1">
      <c r="D21" s="2"/>
      <c r="E21" s="400"/>
      <c r="F21" s="377"/>
      <c r="G21" s="400"/>
      <c r="H21" s="377"/>
      <c r="I21" s="400"/>
      <c r="J21" s="377"/>
      <c r="K21" s="404"/>
      <c r="L21" s="407"/>
      <c r="M21" s="405"/>
      <c r="N21" s="407"/>
    </row>
    <row r="22" spans="1:15" ht="15.75" customHeight="1">
      <c r="A22" s="606" t="s">
        <v>98</v>
      </c>
      <c r="B22" s="606"/>
      <c r="C22" s="606"/>
      <c r="D22" s="606"/>
      <c r="E22" s="606"/>
      <c r="F22" s="606"/>
      <c r="G22" s="606"/>
      <c r="H22" s="606"/>
      <c r="I22" s="606"/>
      <c r="J22" s="417"/>
      <c r="K22" s="601" t="s">
        <v>255</v>
      </c>
      <c r="L22" s="601"/>
      <c r="M22" s="601"/>
      <c r="N22" s="601"/>
    </row>
    <row r="23" spans="1:15" ht="16.5" customHeight="1">
      <c r="A23" s="602" t="s">
        <v>92</v>
      </c>
      <c r="B23" s="603"/>
      <c r="C23" s="603"/>
      <c r="D23" s="604"/>
      <c r="E23" s="605" t="s">
        <v>85</v>
      </c>
      <c r="F23" s="583"/>
      <c r="G23" s="605" t="s">
        <v>84</v>
      </c>
      <c r="H23" s="583"/>
      <c r="I23" s="605" t="s">
        <v>86</v>
      </c>
      <c r="J23" s="583"/>
      <c r="K23" s="605" t="s">
        <v>87</v>
      </c>
      <c r="L23" s="583"/>
      <c r="M23" s="605" t="s">
        <v>88</v>
      </c>
      <c r="N23" s="583"/>
      <c r="O23" s="2"/>
    </row>
    <row r="24" spans="1:15" ht="12" customHeight="1">
      <c r="A24" s="598"/>
      <c r="B24" s="599"/>
      <c r="C24" s="599"/>
      <c r="D24" s="600"/>
      <c r="E24" s="401"/>
      <c r="F24" s="428" t="s">
        <v>89</v>
      </c>
      <c r="G24" s="399"/>
      <c r="H24" s="396" t="s">
        <v>89</v>
      </c>
      <c r="I24" s="403"/>
      <c r="J24" s="428" t="s">
        <v>89</v>
      </c>
      <c r="K24" s="430"/>
      <c r="L24" s="396" t="s">
        <v>89</v>
      </c>
      <c r="M24" s="436"/>
      <c r="N24" s="437" t="s">
        <v>89</v>
      </c>
      <c r="O24" s="2"/>
    </row>
    <row r="25" spans="1:15" ht="16" customHeight="1">
      <c r="A25" s="422" t="str">
        <f>'名目賃金指数（現金給与総額）'!A26</f>
        <v>　令和４年平均</v>
      </c>
      <c r="B25" s="423"/>
      <c r="C25" s="423"/>
      <c r="D25" s="424"/>
      <c r="E25" s="426">
        <v>113</v>
      </c>
      <c r="F25" s="193">
        <v>1.9</v>
      </c>
      <c r="G25" s="345">
        <v>117.8</v>
      </c>
      <c r="H25" s="425">
        <v>6.1</v>
      </c>
      <c r="I25" s="426">
        <v>138.9</v>
      </c>
      <c r="J25" s="193">
        <v>17.8</v>
      </c>
      <c r="K25" s="345">
        <v>95.1</v>
      </c>
      <c r="L25" s="425">
        <v>-2.9</v>
      </c>
      <c r="M25" s="438">
        <v>114.9</v>
      </c>
      <c r="N25" s="439">
        <v>5.4</v>
      </c>
      <c r="O25" s="2"/>
    </row>
    <row r="26" spans="1:15" ht="16" customHeight="1">
      <c r="A26" s="422" t="str">
        <f>'名目賃金指数（現金給与総額）'!A27</f>
        <v>　  　５　</v>
      </c>
      <c r="B26" s="423"/>
      <c r="C26" s="423"/>
      <c r="D26" s="424"/>
      <c r="E26" s="426">
        <v>108.9</v>
      </c>
      <c r="F26" s="193">
        <v>-3.6</v>
      </c>
      <c r="G26" s="345">
        <v>115.8</v>
      </c>
      <c r="H26" s="425">
        <v>-1.7</v>
      </c>
      <c r="I26" s="426">
        <v>123.8</v>
      </c>
      <c r="J26" s="193">
        <v>-10.9</v>
      </c>
      <c r="K26" s="345">
        <v>107.2</v>
      </c>
      <c r="L26" s="425">
        <v>12.7</v>
      </c>
      <c r="M26" s="440">
        <v>116.3</v>
      </c>
      <c r="N26" s="439">
        <v>1.2</v>
      </c>
      <c r="O26" s="2"/>
    </row>
    <row r="27" spans="1:15" ht="16" customHeight="1">
      <c r="A27" s="456" t="str">
        <f>'名目賃金指数（現金給与総額）'!A28</f>
        <v>　  　６　</v>
      </c>
      <c r="B27" s="237"/>
      <c r="C27" s="237"/>
      <c r="D27" s="487"/>
      <c r="E27" s="432">
        <v>125.9</v>
      </c>
      <c r="F27" s="433">
        <v>14</v>
      </c>
      <c r="G27" s="434">
        <v>112.9</v>
      </c>
      <c r="H27" s="435">
        <v>-3.2</v>
      </c>
      <c r="I27" s="432">
        <v>135.9</v>
      </c>
      <c r="J27" s="433">
        <v>11.9</v>
      </c>
      <c r="K27" s="434">
        <v>75.7</v>
      </c>
      <c r="L27" s="435">
        <v>-27.5</v>
      </c>
      <c r="M27" s="434">
        <v>114.5</v>
      </c>
      <c r="N27" s="435">
        <v>-5.4</v>
      </c>
      <c r="O27" s="2"/>
    </row>
    <row r="28" spans="1:15" ht="16" customHeight="1">
      <c r="A28" s="75" t="s">
        <v>302</v>
      </c>
      <c r="B28" s="423"/>
      <c r="C28" s="423"/>
      <c r="D28" s="423"/>
      <c r="E28" s="345">
        <v>122.5</v>
      </c>
      <c r="F28" s="425">
        <v>14.6</v>
      </c>
      <c r="G28" s="426">
        <v>117.9</v>
      </c>
      <c r="H28" s="193">
        <v>5.7</v>
      </c>
      <c r="I28" s="353">
        <v>134.4</v>
      </c>
      <c r="J28" s="425">
        <v>11.3</v>
      </c>
      <c r="K28" s="426">
        <v>64.7</v>
      </c>
      <c r="L28" s="193">
        <v>-38</v>
      </c>
      <c r="M28" s="345">
        <v>104.8</v>
      </c>
      <c r="N28" s="425">
        <v>-6.3</v>
      </c>
    </row>
    <row r="29" spans="1:15" ht="16" customHeight="1">
      <c r="A29" s="75" t="s">
        <v>262</v>
      </c>
      <c r="B29" s="423"/>
      <c r="C29" s="423"/>
      <c r="D29" s="423"/>
      <c r="E29" s="345">
        <v>127.5</v>
      </c>
      <c r="F29" s="425">
        <v>17.2</v>
      </c>
      <c r="G29" s="426">
        <v>114.7</v>
      </c>
      <c r="H29" s="193">
        <v>3.4</v>
      </c>
      <c r="I29" s="353">
        <v>133.6</v>
      </c>
      <c r="J29" s="425">
        <v>13.6</v>
      </c>
      <c r="K29" s="426">
        <v>75</v>
      </c>
      <c r="L29" s="193">
        <v>-26.1</v>
      </c>
      <c r="M29" s="345">
        <v>100</v>
      </c>
      <c r="N29" s="425">
        <v>-17.600000000000001</v>
      </c>
    </row>
    <row r="30" spans="1:15" ht="16" customHeight="1">
      <c r="A30" s="75" t="s">
        <v>263</v>
      </c>
      <c r="B30" s="423"/>
      <c r="C30" s="423"/>
      <c r="D30" s="423"/>
      <c r="E30" s="345">
        <v>110.8</v>
      </c>
      <c r="F30" s="193">
        <v>8.6</v>
      </c>
      <c r="G30" s="345">
        <v>96.8</v>
      </c>
      <c r="H30" s="425">
        <v>-8.5</v>
      </c>
      <c r="I30" s="360">
        <v>120.8</v>
      </c>
      <c r="J30" s="193">
        <v>11</v>
      </c>
      <c r="K30" s="345">
        <v>76.5</v>
      </c>
      <c r="L30" s="425">
        <v>-24.6</v>
      </c>
      <c r="M30" s="426">
        <v>131</v>
      </c>
      <c r="N30" s="425">
        <v>7.9</v>
      </c>
    </row>
    <row r="31" spans="1:15" ht="16" customHeight="1">
      <c r="A31" s="75" t="s">
        <v>281</v>
      </c>
      <c r="B31" s="423"/>
      <c r="C31" s="423"/>
      <c r="D31" s="423"/>
      <c r="E31" s="345">
        <v>119.6</v>
      </c>
      <c r="F31" s="425">
        <v>6.1</v>
      </c>
      <c r="G31" s="426">
        <v>97.4</v>
      </c>
      <c r="H31" s="193">
        <v>-17.899999999999999</v>
      </c>
      <c r="I31" s="353">
        <v>132</v>
      </c>
      <c r="J31" s="425">
        <v>4.4000000000000004</v>
      </c>
      <c r="K31" s="426">
        <v>72.099999999999994</v>
      </c>
      <c r="L31" s="193">
        <v>-36.299999999999997</v>
      </c>
      <c r="M31" s="345">
        <v>107.1</v>
      </c>
      <c r="N31" s="425">
        <v>-8.1999999999999993</v>
      </c>
    </row>
    <row r="32" spans="1:15" ht="16" customHeight="1">
      <c r="A32" s="75" t="s">
        <v>282</v>
      </c>
      <c r="B32" s="423"/>
      <c r="C32" s="423"/>
      <c r="D32" s="423"/>
      <c r="E32" s="345">
        <v>129.4</v>
      </c>
      <c r="F32" s="425">
        <v>17.899999999999999</v>
      </c>
      <c r="G32" s="426">
        <v>126.9</v>
      </c>
      <c r="H32" s="193">
        <v>9.4</v>
      </c>
      <c r="I32" s="353">
        <v>136.80000000000001</v>
      </c>
      <c r="J32" s="425">
        <v>14</v>
      </c>
      <c r="K32" s="426">
        <v>63.2</v>
      </c>
      <c r="L32" s="193">
        <v>-41.2</v>
      </c>
      <c r="M32" s="345">
        <v>109.5</v>
      </c>
      <c r="N32" s="425">
        <v>-8</v>
      </c>
    </row>
    <row r="33" spans="1:14" ht="16" customHeight="1">
      <c r="A33" s="75" t="s">
        <v>264</v>
      </c>
      <c r="B33" s="423"/>
      <c r="C33" s="423"/>
      <c r="D33" s="423"/>
      <c r="E33" s="345">
        <v>129.4</v>
      </c>
      <c r="F33" s="425">
        <v>12.8</v>
      </c>
      <c r="G33" s="426">
        <v>130.80000000000001</v>
      </c>
      <c r="H33" s="193">
        <v>1</v>
      </c>
      <c r="I33" s="353">
        <v>142.4</v>
      </c>
      <c r="J33" s="425">
        <v>5.3</v>
      </c>
      <c r="K33" s="426">
        <v>77.900000000000006</v>
      </c>
      <c r="L33" s="193">
        <v>-17.2</v>
      </c>
      <c r="M33" s="345">
        <v>104.8</v>
      </c>
      <c r="N33" s="425">
        <v>-8.3000000000000007</v>
      </c>
    </row>
    <row r="34" spans="1:14" ht="16" customHeight="1">
      <c r="A34" s="75" t="s">
        <v>283</v>
      </c>
      <c r="B34" s="423"/>
      <c r="C34" s="423"/>
      <c r="D34" s="423"/>
      <c r="E34" s="345">
        <v>130.4</v>
      </c>
      <c r="F34" s="425">
        <v>11.7</v>
      </c>
      <c r="G34" s="426">
        <v>148.69999999999999</v>
      </c>
      <c r="H34" s="193">
        <v>20.8</v>
      </c>
      <c r="I34" s="353">
        <v>145.6</v>
      </c>
      <c r="J34" s="425">
        <v>5.8</v>
      </c>
      <c r="K34" s="426">
        <v>72.099999999999994</v>
      </c>
      <c r="L34" s="193">
        <v>-31.9</v>
      </c>
      <c r="M34" s="345">
        <v>107.1</v>
      </c>
      <c r="N34" s="425">
        <v>-16.7</v>
      </c>
    </row>
    <row r="35" spans="1:14" ht="16" customHeight="1">
      <c r="A35" s="75" t="s">
        <v>290</v>
      </c>
      <c r="B35" s="423"/>
      <c r="C35" s="423"/>
      <c r="D35" s="423"/>
      <c r="E35" s="345">
        <v>117.6</v>
      </c>
      <c r="F35" s="425">
        <v>-7</v>
      </c>
      <c r="G35" s="426">
        <v>94.9</v>
      </c>
      <c r="H35" s="193">
        <v>-8</v>
      </c>
      <c r="I35" s="353">
        <v>105.6</v>
      </c>
      <c r="J35" s="425">
        <v>-21.4</v>
      </c>
      <c r="K35" s="426">
        <v>77.900000000000006</v>
      </c>
      <c r="L35" s="193">
        <v>-11.7</v>
      </c>
      <c r="M35" s="345">
        <v>169</v>
      </c>
      <c r="N35" s="425">
        <v>20.3</v>
      </c>
    </row>
    <row r="36" spans="1:14" ht="16" customHeight="1">
      <c r="A36" s="75" t="s">
        <v>295</v>
      </c>
      <c r="B36" s="423"/>
      <c r="C36" s="423"/>
      <c r="D36" s="423"/>
      <c r="E36" s="345">
        <v>113.7</v>
      </c>
      <c r="F36" s="425">
        <v>-7.9</v>
      </c>
      <c r="G36" s="426">
        <v>101.9</v>
      </c>
      <c r="H36" s="193">
        <v>-9.1999999999999993</v>
      </c>
      <c r="I36" s="353">
        <v>115.2</v>
      </c>
      <c r="J36" s="425">
        <v>-21.3</v>
      </c>
      <c r="K36" s="426">
        <v>70.599999999999994</v>
      </c>
      <c r="L36" s="193">
        <v>-17.2</v>
      </c>
      <c r="M36" s="345">
        <v>133.30000000000001</v>
      </c>
      <c r="N36" s="425">
        <v>12</v>
      </c>
    </row>
    <row r="37" spans="1:14" ht="16" customHeight="1">
      <c r="A37" s="75" t="s">
        <v>278</v>
      </c>
      <c r="B37" s="423"/>
      <c r="C37" s="423"/>
      <c r="D37" s="424"/>
      <c r="E37" s="345">
        <v>122.5</v>
      </c>
      <c r="F37" s="425">
        <v>-8.1</v>
      </c>
      <c r="G37" s="345">
        <v>112.8</v>
      </c>
      <c r="H37" s="425">
        <v>32.200000000000003</v>
      </c>
      <c r="I37" s="353">
        <v>109.6</v>
      </c>
      <c r="J37" s="425">
        <v>-23</v>
      </c>
      <c r="K37" s="345">
        <v>80.900000000000006</v>
      </c>
      <c r="L37" s="425">
        <v>-12.6</v>
      </c>
      <c r="M37" s="426">
        <v>140.5</v>
      </c>
      <c r="N37" s="425">
        <v>18.100000000000001</v>
      </c>
    </row>
    <row r="38" spans="1:14" ht="16" customHeight="1">
      <c r="A38" s="75" t="s">
        <v>296</v>
      </c>
      <c r="B38" s="423"/>
      <c r="C38" s="423"/>
      <c r="D38" s="424"/>
      <c r="E38" s="345">
        <v>122.5</v>
      </c>
      <c r="F38" s="425">
        <v>-8.8000000000000007</v>
      </c>
      <c r="G38" s="345">
        <v>98.7</v>
      </c>
      <c r="H38" s="425">
        <v>-17.7</v>
      </c>
      <c r="I38" s="353">
        <v>104.8</v>
      </c>
      <c r="J38" s="425">
        <v>-23.4</v>
      </c>
      <c r="K38" s="345">
        <v>82.4</v>
      </c>
      <c r="L38" s="425">
        <v>14.3</v>
      </c>
      <c r="M38" s="426">
        <v>150</v>
      </c>
      <c r="N38" s="425">
        <v>34</v>
      </c>
    </row>
    <row r="39" spans="1:14" ht="16" customHeight="1">
      <c r="A39" s="507" t="s">
        <v>269</v>
      </c>
      <c r="B39" s="423"/>
      <c r="C39" s="423"/>
      <c r="D39" s="424"/>
      <c r="E39" s="426">
        <v>113.7</v>
      </c>
      <c r="F39" s="425">
        <v>-7.9</v>
      </c>
      <c r="G39" s="426">
        <v>78.2</v>
      </c>
      <c r="H39" s="193">
        <v>-22.8</v>
      </c>
      <c r="I39" s="353">
        <v>100.8</v>
      </c>
      <c r="J39" s="425">
        <v>-19.2</v>
      </c>
      <c r="K39" s="426">
        <v>82.4</v>
      </c>
      <c r="L39" s="193">
        <v>19.2</v>
      </c>
      <c r="M39" s="345">
        <v>154.80000000000001</v>
      </c>
      <c r="N39" s="425">
        <v>30.1</v>
      </c>
    </row>
    <row r="40" spans="1:14" ht="16" customHeight="1">
      <c r="A40" s="506" t="s">
        <v>303</v>
      </c>
      <c r="B40" s="237"/>
      <c r="C40" s="237"/>
      <c r="D40" s="487"/>
      <c r="E40" s="305">
        <v>115.7</v>
      </c>
      <c r="F40" s="209">
        <v>-5.6</v>
      </c>
      <c r="G40" s="305">
        <v>91</v>
      </c>
      <c r="H40" s="209">
        <v>-22.8</v>
      </c>
      <c r="I40" s="491">
        <v>101.6</v>
      </c>
      <c r="J40" s="209">
        <v>-24.4</v>
      </c>
      <c r="K40" s="305">
        <v>73.5</v>
      </c>
      <c r="L40" s="209">
        <v>13.6</v>
      </c>
      <c r="M40" s="305">
        <v>138.1</v>
      </c>
      <c r="N40" s="209">
        <v>31.8</v>
      </c>
    </row>
    <row r="41" spans="1:14" ht="16" customHeight="1"/>
    <row r="42" spans="1:14" ht="16" customHeight="1"/>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Ｐ明朝,標準"－１１－</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7"/>
  </sheetPr>
  <dimension ref="A1:AI482"/>
  <sheetViews>
    <sheetView showGridLines="0" view="pageBreakPreview" zoomScaleNormal="100" zoomScaleSheetLayoutView="100" workbookViewId="0"/>
  </sheetViews>
  <sheetFormatPr defaultColWidth="9.09765625" defaultRowHeight="12" customHeight="1"/>
  <cols>
    <col min="1" max="3" width="3.09765625" style="3" customWidth="1"/>
    <col min="4" max="4" width="4" style="3" customWidth="1"/>
    <col min="5" max="5" width="8" style="402" customWidth="1"/>
    <col min="6" max="6" width="8" style="372" customWidth="1"/>
    <col min="7" max="7" width="8" style="402" customWidth="1"/>
    <col min="8" max="8" width="8" style="372" customWidth="1"/>
    <col min="9" max="9" width="8" style="402" customWidth="1"/>
    <col min="10" max="10" width="8" style="372" customWidth="1"/>
    <col min="11" max="11" width="8" style="402" customWidth="1"/>
    <col min="12" max="12" width="8" style="372" customWidth="1"/>
    <col min="13" max="13" width="8" style="402" customWidth="1"/>
    <col min="14" max="14" width="8" style="372" customWidth="1"/>
    <col min="15" max="16384" width="9.09765625" style="3"/>
  </cols>
  <sheetData>
    <row r="1" spans="1:35" ht="13.5" customHeight="1">
      <c r="A1" s="485"/>
      <c r="B1" s="56"/>
      <c r="C1" s="56"/>
      <c r="D1" s="56"/>
      <c r="E1" s="397"/>
      <c r="F1" s="395"/>
      <c r="G1" s="397"/>
      <c r="H1" s="395"/>
      <c r="I1" s="397"/>
      <c r="J1" s="395"/>
      <c r="K1" s="397"/>
      <c r="L1" s="395"/>
      <c r="M1" s="397"/>
      <c r="N1" s="395"/>
    </row>
    <row r="2" spans="1:35" ht="15.75" customHeight="1">
      <c r="A2" s="606" t="s">
        <v>99</v>
      </c>
      <c r="B2" s="606"/>
      <c r="C2" s="606"/>
      <c r="D2" s="606"/>
      <c r="E2" s="606"/>
      <c r="F2" s="606"/>
      <c r="G2" s="606"/>
      <c r="H2" s="606"/>
      <c r="I2" s="606"/>
      <c r="J2" s="417"/>
      <c r="K2" s="601" t="s">
        <v>255</v>
      </c>
      <c r="L2" s="601"/>
      <c r="M2" s="601"/>
      <c r="N2" s="601"/>
      <c r="Z2" s="420"/>
      <c r="AA2" s="2"/>
      <c r="AB2" s="2"/>
      <c r="AC2" s="2"/>
      <c r="AD2" s="2"/>
      <c r="AE2" s="2"/>
      <c r="AF2" s="2"/>
      <c r="AG2" s="2"/>
      <c r="AH2" s="2"/>
      <c r="AI2" s="2"/>
    </row>
    <row r="3" spans="1:35" ht="16.5" customHeight="1">
      <c r="A3" s="602" t="s">
        <v>92</v>
      </c>
      <c r="B3" s="603"/>
      <c r="C3" s="603"/>
      <c r="D3" s="604"/>
      <c r="E3" s="605" t="s">
        <v>85</v>
      </c>
      <c r="F3" s="583"/>
      <c r="G3" s="605" t="s">
        <v>84</v>
      </c>
      <c r="H3" s="583"/>
      <c r="I3" s="605" t="s">
        <v>86</v>
      </c>
      <c r="J3" s="583"/>
      <c r="K3" s="605" t="s">
        <v>87</v>
      </c>
      <c r="L3" s="583"/>
      <c r="M3" s="605" t="s">
        <v>88</v>
      </c>
      <c r="N3" s="583"/>
      <c r="Z3" s="2"/>
      <c r="AA3" s="2"/>
      <c r="AB3" s="2"/>
      <c r="AC3" s="2"/>
      <c r="AD3" s="2"/>
      <c r="AE3" s="2"/>
      <c r="AF3" s="2"/>
      <c r="AG3" s="2"/>
      <c r="AH3" s="2"/>
      <c r="AI3" s="2"/>
    </row>
    <row r="4" spans="1:35" ht="12" customHeight="1">
      <c r="A4" s="598"/>
      <c r="B4" s="599"/>
      <c r="C4" s="599"/>
      <c r="D4" s="600"/>
      <c r="E4" s="401"/>
      <c r="F4" s="428" t="s">
        <v>89</v>
      </c>
      <c r="G4" s="399"/>
      <c r="H4" s="396" t="s">
        <v>89</v>
      </c>
      <c r="I4" s="403"/>
      <c r="J4" s="428" t="s">
        <v>89</v>
      </c>
      <c r="K4" s="430"/>
      <c r="L4" s="396" t="s">
        <v>89</v>
      </c>
      <c r="M4" s="436"/>
      <c r="N4" s="437" t="s">
        <v>89</v>
      </c>
      <c r="Z4" s="2"/>
      <c r="AA4" s="2"/>
      <c r="AB4" s="2"/>
      <c r="AC4" s="2"/>
      <c r="AD4" s="2"/>
      <c r="AE4" s="2"/>
      <c r="AF4" s="2"/>
      <c r="AG4" s="2"/>
      <c r="AH4" s="2"/>
      <c r="AI4" s="2"/>
    </row>
    <row r="5" spans="1:35" ht="16" customHeight="1">
      <c r="A5" s="422" t="str">
        <f>'名目賃金指数（現金給与総額）'!A6</f>
        <v>　令和４年平均</v>
      </c>
      <c r="B5" s="423"/>
      <c r="C5" s="423"/>
      <c r="D5" s="424"/>
      <c r="E5" s="426">
        <v>100.1</v>
      </c>
      <c r="F5" s="193">
        <v>1.3</v>
      </c>
      <c r="G5" s="345">
        <v>102</v>
      </c>
      <c r="H5" s="425">
        <v>4.0999999999999996</v>
      </c>
      <c r="I5" s="426">
        <v>107.3</v>
      </c>
      <c r="J5" s="193">
        <v>5.9</v>
      </c>
      <c r="K5" s="345">
        <v>97.8</v>
      </c>
      <c r="L5" s="425">
        <v>-0.7</v>
      </c>
      <c r="M5" s="438">
        <v>100.4</v>
      </c>
      <c r="N5" s="439">
        <v>-0.8</v>
      </c>
      <c r="Z5" s="499"/>
      <c r="AA5" s="2"/>
      <c r="AB5" s="2"/>
      <c r="AC5" s="2"/>
      <c r="AD5" s="2"/>
      <c r="AE5" s="2"/>
      <c r="AF5" s="2"/>
      <c r="AG5" s="2"/>
      <c r="AH5" s="2"/>
      <c r="AI5" s="2"/>
    </row>
    <row r="6" spans="1:35" ht="16" customHeight="1">
      <c r="A6" s="422" t="str">
        <f>'名目賃金指数（現金給与総額）'!A7</f>
        <v>　  　５　</v>
      </c>
      <c r="B6" s="423"/>
      <c r="C6" s="423"/>
      <c r="D6" s="424"/>
      <c r="E6" s="426">
        <v>102.3</v>
      </c>
      <c r="F6" s="193">
        <v>2.2000000000000002</v>
      </c>
      <c r="G6" s="345">
        <v>103.8</v>
      </c>
      <c r="H6" s="425">
        <v>1.8</v>
      </c>
      <c r="I6" s="426">
        <v>114.1</v>
      </c>
      <c r="J6" s="193">
        <v>6.4</v>
      </c>
      <c r="K6" s="345">
        <v>94.6</v>
      </c>
      <c r="L6" s="425">
        <v>-3.3</v>
      </c>
      <c r="M6" s="440">
        <v>102</v>
      </c>
      <c r="N6" s="439">
        <v>1.6</v>
      </c>
      <c r="Z6" s="2"/>
      <c r="AA6" s="2"/>
      <c r="AB6" s="2"/>
      <c r="AC6" s="2"/>
      <c r="AD6" s="2"/>
      <c r="AE6" s="2"/>
      <c r="AF6" s="2"/>
      <c r="AG6" s="2"/>
      <c r="AH6" s="2"/>
      <c r="AI6" s="2"/>
    </row>
    <row r="7" spans="1:35" ht="16" customHeight="1">
      <c r="A7" s="456" t="str">
        <f>'名目賃金指数（現金給与総額）'!A8</f>
        <v>　  　６　</v>
      </c>
      <c r="B7" s="237"/>
      <c r="C7" s="237"/>
      <c r="D7" s="487"/>
      <c r="E7" s="432">
        <v>101.5</v>
      </c>
      <c r="F7" s="433">
        <v>-0.8</v>
      </c>
      <c r="G7" s="434">
        <v>104.9</v>
      </c>
      <c r="H7" s="435">
        <v>1.1000000000000001</v>
      </c>
      <c r="I7" s="432">
        <v>110.5</v>
      </c>
      <c r="J7" s="433">
        <v>-3.2</v>
      </c>
      <c r="K7" s="434">
        <v>93.4</v>
      </c>
      <c r="L7" s="435">
        <v>-1.3</v>
      </c>
      <c r="M7" s="434">
        <v>101.5</v>
      </c>
      <c r="N7" s="435">
        <v>-0.5</v>
      </c>
    </row>
    <row r="8" spans="1:35" ht="16" customHeight="1">
      <c r="A8" s="75" t="s">
        <v>302</v>
      </c>
      <c r="B8" s="423"/>
      <c r="C8" s="423"/>
      <c r="D8" s="423"/>
      <c r="E8" s="345">
        <v>102</v>
      </c>
      <c r="F8" s="425">
        <v>0</v>
      </c>
      <c r="G8" s="426">
        <v>105.1</v>
      </c>
      <c r="H8" s="193">
        <v>1.3</v>
      </c>
      <c r="I8" s="353">
        <v>111.1</v>
      </c>
      <c r="J8" s="425">
        <v>-3.3</v>
      </c>
      <c r="K8" s="426">
        <v>94</v>
      </c>
      <c r="L8" s="193">
        <v>-0.6</v>
      </c>
      <c r="M8" s="345">
        <v>101.7</v>
      </c>
      <c r="N8" s="425">
        <v>-1</v>
      </c>
    </row>
    <row r="9" spans="1:35" ht="16" customHeight="1">
      <c r="A9" s="75" t="s">
        <v>262</v>
      </c>
      <c r="B9" s="423"/>
      <c r="C9" s="423"/>
      <c r="D9" s="423"/>
      <c r="E9" s="345">
        <v>101.6</v>
      </c>
      <c r="F9" s="425">
        <v>-0.9</v>
      </c>
      <c r="G9" s="426">
        <v>104</v>
      </c>
      <c r="H9" s="193">
        <v>0.3</v>
      </c>
      <c r="I9" s="353">
        <v>110.4</v>
      </c>
      <c r="J9" s="425">
        <v>-4</v>
      </c>
      <c r="K9" s="426">
        <v>93.4</v>
      </c>
      <c r="L9" s="193">
        <v>-0.6</v>
      </c>
      <c r="M9" s="345">
        <v>101.8</v>
      </c>
      <c r="N9" s="425">
        <v>-0.6</v>
      </c>
    </row>
    <row r="10" spans="1:35" ht="16" customHeight="1">
      <c r="A10" s="75" t="s">
        <v>263</v>
      </c>
      <c r="B10" s="423"/>
      <c r="C10" s="423"/>
      <c r="D10" s="423"/>
      <c r="E10" s="345">
        <v>101.3</v>
      </c>
      <c r="F10" s="193">
        <v>-1.2</v>
      </c>
      <c r="G10" s="345">
        <v>104.7</v>
      </c>
      <c r="H10" s="425">
        <v>1.3</v>
      </c>
      <c r="I10" s="360">
        <v>111.3</v>
      </c>
      <c r="J10" s="193">
        <v>-2.4</v>
      </c>
      <c r="K10" s="345">
        <v>93.8</v>
      </c>
      <c r="L10" s="425">
        <v>-0.1</v>
      </c>
      <c r="M10" s="426">
        <v>96.1</v>
      </c>
      <c r="N10" s="425">
        <v>-6</v>
      </c>
    </row>
    <row r="11" spans="1:35" ht="16" customHeight="1">
      <c r="A11" s="75" t="s">
        <v>281</v>
      </c>
      <c r="B11" s="423"/>
      <c r="C11" s="423"/>
      <c r="D11" s="423"/>
      <c r="E11" s="345">
        <v>101.5</v>
      </c>
      <c r="F11" s="425">
        <v>-0.6</v>
      </c>
      <c r="G11" s="426">
        <v>103.8</v>
      </c>
      <c r="H11" s="193">
        <v>1.3</v>
      </c>
      <c r="I11" s="353">
        <v>110.2</v>
      </c>
      <c r="J11" s="425">
        <v>-3.8</v>
      </c>
      <c r="K11" s="426">
        <v>92.8</v>
      </c>
      <c r="L11" s="193">
        <v>-0.5</v>
      </c>
      <c r="M11" s="345">
        <v>101.5</v>
      </c>
      <c r="N11" s="425">
        <v>-0.4</v>
      </c>
    </row>
    <row r="12" spans="1:35" ht="16" customHeight="1">
      <c r="A12" s="75" t="s">
        <v>282</v>
      </c>
      <c r="B12" s="423"/>
      <c r="C12" s="423"/>
      <c r="D12" s="423"/>
      <c r="E12" s="345">
        <v>102</v>
      </c>
      <c r="F12" s="425">
        <v>-0.4</v>
      </c>
      <c r="G12" s="426">
        <v>104.4</v>
      </c>
      <c r="H12" s="193">
        <v>1.6</v>
      </c>
      <c r="I12" s="353">
        <v>111</v>
      </c>
      <c r="J12" s="425">
        <v>-3</v>
      </c>
      <c r="K12" s="426">
        <v>93.1</v>
      </c>
      <c r="L12" s="193">
        <v>-1.1000000000000001</v>
      </c>
      <c r="M12" s="345">
        <v>102.1</v>
      </c>
      <c r="N12" s="425">
        <v>-0.2</v>
      </c>
    </row>
    <row r="13" spans="1:35" ht="16" customHeight="1">
      <c r="A13" s="75" t="s">
        <v>264</v>
      </c>
      <c r="B13" s="423"/>
      <c r="C13" s="423"/>
      <c r="D13" s="423"/>
      <c r="E13" s="345">
        <v>101.9</v>
      </c>
      <c r="F13" s="425">
        <v>-0.8</v>
      </c>
      <c r="G13" s="426">
        <v>105.4</v>
      </c>
      <c r="H13" s="193">
        <v>2.2000000000000002</v>
      </c>
      <c r="I13" s="353">
        <v>110.7</v>
      </c>
      <c r="J13" s="425">
        <v>-3.6</v>
      </c>
      <c r="K13" s="426">
        <v>93.5</v>
      </c>
      <c r="L13" s="193">
        <v>-1.3</v>
      </c>
      <c r="M13" s="345">
        <v>102.5</v>
      </c>
      <c r="N13" s="425">
        <v>-0.3</v>
      </c>
    </row>
    <row r="14" spans="1:35" ht="16" customHeight="1">
      <c r="A14" s="75" t="s">
        <v>283</v>
      </c>
      <c r="B14" s="423"/>
      <c r="C14" s="423"/>
      <c r="D14" s="423"/>
      <c r="E14" s="345">
        <v>102</v>
      </c>
      <c r="F14" s="425">
        <v>-1.2</v>
      </c>
      <c r="G14" s="426">
        <v>106.8</v>
      </c>
      <c r="H14" s="193">
        <v>2.9</v>
      </c>
      <c r="I14" s="353">
        <v>110.6</v>
      </c>
      <c r="J14" s="425">
        <v>-3.8</v>
      </c>
      <c r="K14" s="426">
        <v>93.8</v>
      </c>
      <c r="L14" s="193">
        <v>-0.7</v>
      </c>
      <c r="M14" s="345">
        <v>102.4</v>
      </c>
      <c r="N14" s="425">
        <v>-0.5</v>
      </c>
    </row>
    <row r="15" spans="1:35" ht="16" customHeight="1">
      <c r="A15" s="75" t="s">
        <v>290</v>
      </c>
      <c r="B15" s="423"/>
      <c r="C15" s="423"/>
      <c r="D15" s="423"/>
      <c r="E15" s="345">
        <v>100.7</v>
      </c>
      <c r="F15" s="425">
        <v>-0.5</v>
      </c>
      <c r="G15" s="426">
        <v>106.7</v>
      </c>
      <c r="H15" s="193">
        <v>2.7</v>
      </c>
      <c r="I15" s="353">
        <v>111.2</v>
      </c>
      <c r="J15" s="425">
        <v>0.8</v>
      </c>
      <c r="K15" s="426">
        <v>94</v>
      </c>
      <c r="L15" s="193">
        <v>0.4</v>
      </c>
      <c r="M15" s="345">
        <v>96.1</v>
      </c>
      <c r="N15" s="425">
        <v>-5.9</v>
      </c>
    </row>
    <row r="16" spans="1:35" ht="16" customHeight="1">
      <c r="A16" s="75" t="s">
        <v>295</v>
      </c>
      <c r="B16" s="423"/>
      <c r="C16" s="423"/>
      <c r="D16" s="423"/>
      <c r="E16" s="345">
        <v>101.3</v>
      </c>
      <c r="F16" s="425">
        <v>0.2</v>
      </c>
      <c r="G16" s="426">
        <v>107.4</v>
      </c>
      <c r="H16" s="193">
        <v>2</v>
      </c>
      <c r="I16" s="353">
        <v>111</v>
      </c>
      <c r="J16" s="425">
        <v>1.7</v>
      </c>
      <c r="K16" s="426">
        <v>94</v>
      </c>
      <c r="L16" s="193">
        <v>0.6</v>
      </c>
      <c r="M16" s="345">
        <v>101.8</v>
      </c>
      <c r="N16" s="425">
        <v>-0.2</v>
      </c>
    </row>
    <row r="17" spans="1:14" ht="16" customHeight="1">
      <c r="A17" s="75" t="s">
        <v>278</v>
      </c>
      <c r="B17" s="423"/>
      <c r="C17" s="423"/>
      <c r="D17" s="424"/>
      <c r="E17" s="345">
        <v>100.7</v>
      </c>
      <c r="F17" s="425">
        <v>0.5</v>
      </c>
      <c r="G17" s="345">
        <v>105.3</v>
      </c>
      <c r="H17" s="425">
        <v>1</v>
      </c>
      <c r="I17" s="353">
        <v>110.8</v>
      </c>
      <c r="J17" s="425">
        <v>2.6</v>
      </c>
      <c r="K17" s="345">
        <v>93.8</v>
      </c>
      <c r="L17" s="425">
        <v>1.2</v>
      </c>
      <c r="M17" s="426">
        <v>101.2</v>
      </c>
      <c r="N17" s="425">
        <v>-1.3</v>
      </c>
    </row>
    <row r="18" spans="1:14" ht="16" customHeight="1">
      <c r="A18" s="75" t="s">
        <v>296</v>
      </c>
      <c r="B18" s="423"/>
      <c r="C18" s="423"/>
      <c r="D18" s="424"/>
      <c r="E18" s="345">
        <v>102.3</v>
      </c>
      <c r="F18" s="425">
        <v>0.4</v>
      </c>
      <c r="G18" s="345">
        <v>105.2</v>
      </c>
      <c r="H18" s="425">
        <v>-0.2</v>
      </c>
      <c r="I18" s="353">
        <v>112</v>
      </c>
      <c r="J18" s="425">
        <v>0.5</v>
      </c>
      <c r="K18" s="345">
        <v>95.1</v>
      </c>
      <c r="L18" s="425">
        <v>1.6</v>
      </c>
      <c r="M18" s="426">
        <v>102.8</v>
      </c>
      <c r="N18" s="425">
        <v>1.3</v>
      </c>
    </row>
    <row r="19" spans="1:14" ht="16" customHeight="1">
      <c r="A19" s="507" t="s">
        <v>269</v>
      </c>
      <c r="B19" s="423"/>
      <c r="C19" s="423"/>
      <c r="D19" s="424"/>
      <c r="E19" s="426">
        <v>102.4</v>
      </c>
      <c r="F19" s="425">
        <v>0.6</v>
      </c>
      <c r="G19" s="426">
        <v>104.2</v>
      </c>
      <c r="H19" s="193">
        <v>-1.4</v>
      </c>
      <c r="I19" s="353">
        <v>111.2</v>
      </c>
      <c r="J19" s="425">
        <v>-0.4</v>
      </c>
      <c r="K19" s="426">
        <v>95.6</v>
      </c>
      <c r="L19" s="193">
        <v>2.1</v>
      </c>
      <c r="M19" s="345">
        <v>103.1</v>
      </c>
      <c r="N19" s="425">
        <v>1.1000000000000001</v>
      </c>
    </row>
    <row r="20" spans="1:14" ht="16" customHeight="1">
      <c r="A20" s="506" t="s">
        <v>303</v>
      </c>
      <c r="B20" s="237"/>
      <c r="C20" s="237"/>
      <c r="D20" s="487"/>
      <c r="E20" s="305">
        <v>102.9</v>
      </c>
      <c r="F20" s="209">
        <v>0.9</v>
      </c>
      <c r="G20" s="305">
        <v>104.1</v>
      </c>
      <c r="H20" s="209">
        <v>-1</v>
      </c>
      <c r="I20" s="491">
        <v>112.7</v>
      </c>
      <c r="J20" s="209">
        <v>1.4</v>
      </c>
      <c r="K20" s="305">
        <v>95.7</v>
      </c>
      <c r="L20" s="209">
        <v>1.8</v>
      </c>
      <c r="M20" s="305">
        <v>103.1</v>
      </c>
      <c r="N20" s="209">
        <v>1.4</v>
      </c>
    </row>
    <row r="21" spans="1:14" ht="39.75" customHeight="1">
      <c r="D21" s="2"/>
      <c r="E21" s="400"/>
      <c r="F21" s="377"/>
      <c r="G21" s="400"/>
      <c r="H21" s="377"/>
      <c r="I21" s="400"/>
      <c r="J21" s="377"/>
      <c r="K21" s="404"/>
      <c r="L21" s="407"/>
      <c r="M21" s="405"/>
      <c r="N21" s="407"/>
    </row>
    <row r="22" spans="1:14" ht="15.75" customHeight="1">
      <c r="A22" s="606" t="s">
        <v>100</v>
      </c>
      <c r="B22" s="606"/>
      <c r="C22" s="606"/>
      <c r="D22" s="606"/>
      <c r="E22" s="606"/>
      <c r="F22" s="606"/>
      <c r="G22" s="606"/>
      <c r="H22" s="606"/>
      <c r="I22" s="606"/>
      <c r="J22" s="417"/>
      <c r="K22" s="601" t="s">
        <v>255</v>
      </c>
      <c r="L22" s="601"/>
      <c r="M22" s="601"/>
      <c r="N22" s="601"/>
    </row>
    <row r="23" spans="1:14" ht="16" customHeight="1">
      <c r="A23" s="602" t="s">
        <v>92</v>
      </c>
      <c r="B23" s="603"/>
      <c r="C23" s="603"/>
      <c r="D23" s="604"/>
      <c r="E23" s="605" t="s">
        <v>85</v>
      </c>
      <c r="F23" s="583"/>
      <c r="G23" s="605" t="s">
        <v>84</v>
      </c>
      <c r="H23" s="583"/>
      <c r="I23" s="605" t="s">
        <v>86</v>
      </c>
      <c r="J23" s="583"/>
      <c r="K23" s="605" t="s">
        <v>87</v>
      </c>
      <c r="L23" s="583"/>
      <c r="M23" s="605" t="s">
        <v>88</v>
      </c>
      <c r="N23" s="583"/>
    </row>
    <row r="24" spans="1:14" ht="16" customHeight="1">
      <c r="A24" s="598"/>
      <c r="B24" s="599"/>
      <c r="C24" s="599"/>
      <c r="D24" s="600"/>
      <c r="E24" s="401"/>
      <c r="F24" s="428" t="s">
        <v>89</v>
      </c>
      <c r="G24" s="399"/>
      <c r="H24" s="396" t="s">
        <v>89</v>
      </c>
      <c r="I24" s="403"/>
      <c r="J24" s="428" t="s">
        <v>89</v>
      </c>
      <c r="K24" s="430"/>
      <c r="L24" s="396" t="s">
        <v>89</v>
      </c>
      <c r="M24" s="436"/>
      <c r="N24" s="437" t="s">
        <v>89</v>
      </c>
    </row>
    <row r="25" spans="1:14" ht="16" customHeight="1">
      <c r="A25" s="422" t="str">
        <f>'名目賃金指数（現金給与総額）'!A26</f>
        <v>　令和４年平均</v>
      </c>
      <c r="B25" s="423"/>
      <c r="C25" s="423"/>
      <c r="D25" s="424"/>
      <c r="E25" s="426">
        <v>101.8</v>
      </c>
      <c r="F25" s="193">
        <v>2.6</v>
      </c>
      <c r="G25" s="345">
        <v>96.8</v>
      </c>
      <c r="H25" s="425">
        <v>0.5</v>
      </c>
      <c r="I25" s="426">
        <v>112.3</v>
      </c>
      <c r="J25" s="193">
        <v>9.1999999999999993</v>
      </c>
      <c r="K25" s="345">
        <v>95.8</v>
      </c>
      <c r="L25" s="425">
        <v>-1.7</v>
      </c>
      <c r="M25" s="438">
        <v>99.3</v>
      </c>
      <c r="N25" s="439">
        <v>-1</v>
      </c>
    </row>
    <row r="26" spans="1:14" ht="16" customHeight="1">
      <c r="A26" s="422" t="str">
        <f>'名目賃金指数（現金給与総額）'!A27</f>
        <v>　  　５　</v>
      </c>
      <c r="B26" s="423"/>
      <c r="C26" s="423"/>
      <c r="D26" s="424"/>
      <c r="E26" s="426">
        <v>103.6</v>
      </c>
      <c r="F26" s="193">
        <v>1.9</v>
      </c>
      <c r="G26" s="345">
        <v>97.2</v>
      </c>
      <c r="H26" s="425">
        <v>0.4</v>
      </c>
      <c r="I26" s="426">
        <v>118.7</v>
      </c>
      <c r="J26" s="193">
        <v>5.6</v>
      </c>
      <c r="K26" s="345">
        <v>92.5</v>
      </c>
      <c r="L26" s="425">
        <v>-3.5</v>
      </c>
      <c r="M26" s="440">
        <v>99.7</v>
      </c>
      <c r="N26" s="439">
        <v>0.4</v>
      </c>
    </row>
    <row r="27" spans="1:14" ht="16" customHeight="1">
      <c r="A27" s="456" t="str">
        <f>'名目賃金指数（現金給与総額）'!A28</f>
        <v>　  　６　</v>
      </c>
      <c r="B27" s="237"/>
      <c r="C27" s="237"/>
      <c r="D27" s="487"/>
      <c r="E27" s="432">
        <v>101.8</v>
      </c>
      <c r="F27" s="433">
        <v>-1.7</v>
      </c>
      <c r="G27" s="434">
        <v>96.2</v>
      </c>
      <c r="H27" s="435">
        <v>-1</v>
      </c>
      <c r="I27" s="432">
        <v>115.6</v>
      </c>
      <c r="J27" s="433">
        <v>-2.6</v>
      </c>
      <c r="K27" s="434">
        <v>90.7</v>
      </c>
      <c r="L27" s="435">
        <v>-1.9</v>
      </c>
      <c r="M27" s="434">
        <v>97.6</v>
      </c>
      <c r="N27" s="435">
        <v>-2.1</v>
      </c>
    </row>
    <row r="28" spans="1:14" ht="16" customHeight="1">
      <c r="A28" s="75" t="s">
        <v>302</v>
      </c>
      <c r="B28" s="423"/>
      <c r="C28" s="423"/>
      <c r="D28" s="423"/>
      <c r="E28" s="345">
        <v>102.5</v>
      </c>
      <c r="F28" s="425">
        <v>-1</v>
      </c>
      <c r="G28" s="426">
        <v>95.3</v>
      </c>
      <c r="H28" s="193">
        <v>-3</v>
      </c>
      <c r="I28" s="353">
        <v>116</v>
      </c>
      <c r="J28" s="425">
        <v>-2.9</v>
      </c>
      <c r="K28" s="426">
        <v>91.6</v>
      </c>
      <c r="L28" s="193">
        <v>-0.8</v>
      </c>
      <c r="M28" s="345">
        <v>98.2</v>
      </c>
      <c r="N28" s="425">
        <v>-2.1</v>
      </c>
    </row>
    <row r="29" spans="1:14" ht="16" customHeight="1">
      <c r="A29" s="75" t="s">
        <v>262</v>
      </c>
      <c r="B29" s="423"/>
      <c r="C29" s="423"/>
      <c r="D29" s="423"/>
      <c r="E29" s="345">
        <v>102.3</v>
      </c>
      <c r="F29" s="425">
        <v>-1.8</v>
      </c>
      <c r="G29" s="426">
        <v>95.3</v>
      </c>
      <c r="H29" s="193">
        <v>-2.6</v>
      </c>
      <c r="I29" s="353">
        <v>115.6</v>
      </c>
      <c r="J29" s="425">
        <v>-3.2</v>
      </c>
      <c r="K29" s="426">
        <v>89.6</v>
      </c>
      <c r="L29" s="193">
        <v>-2.2999999999999998</v>
      </c>
      <c r="M29" s="345">
        <v>98.3</v>
      </c>
      <c r="N29" s="425">
        <v>-1.4</v>
      </c>
    </row>
    <row r="30" spans="1:14" ht="16" customHeight="1">
      <c r="A30" s="75" t="s">
        <v>263</v>
      </c>
      <c r="B30" s="423"/>
      <c r="C30" s="423"/>
      <c r="D30" s="423"/>
      <c r="E30" s="345">
        <v>100.7</v>
      </c>
      <c r="F30" s="193">
        <v>-2.8</v>
      </c>
      <c r="G30" s="345">
        <v>96.5</v>
      </c>
      <c r="H30" s="425">
        <v>-1.2</v>
      </c>
      <c r="I30" s="360">
        <v>116.8</v>
      </c>
      <c r="J30" s="193">
        <v>-1.4</v>
      </c>
      <c r="K30" s="345">
        <v>90.4</v>
      </c>
      <c r="L30" s="425">
        <v>-2</v>
      </c>
      <c r="M30" s="426">
        <v>89.4</v>
      </c>
      <c r="N30" s="425">
        <v>-10.1</v>
      </c>
    </row>
    <row r="31" spans="1:14" ht="16" customHeight="1">
      <c r="A31" s="75" t="s">
        <v>281</v>
      </c>
      <c r="B31" s="423"/>
      <c r="C31" s="423"/>
      <c r="D31" s="423"/>
      <c r="E31" s="345">
        <v>102.2</v>
      </c>
      <c r="F31" s="425">
        <v>-1.1000000000000001</v>
      </c>
      <c r="G31" s="426">
        <v>96.7</v>
      </c>
      <c r="H31" s="193">
        <v>-0.7</v>
      </c>
      <c r="I31" s="353">
        <v>115.4</v>
      </c>
      <c r="J31" s="425">
        <v>-2.9</v>
      </c>
      <c r="K31" s="426">
        <v>90.3</v>
      </c>
      <c r="L31" s="193">
        <v>-1.6</v>
      </c>
      <c r="M31" s="345">
        <v>97.8</v>
      </c>
      <c r="N31" s="425">
        <v>-1.7</v>
      </c>
    </row>
    <row r="32" spans="1:14" ht="16" customHeight="1">
      <c r="A32" s="75" t="s">
        <v>282</v>
      </c>
      <c r="B32" s="423"/>
      <c r="C32" s="423"/>
      <c r="D32" s="423"/>
      <c r="E32" s="345">
        <v>102</v>
      </c>
      <c r="F32" s="425">
        <v>-1.5</v>
      </c>
      <c r="G32" s="426">
        <v>96</v>
      </c>
      <c r="H32" s="193">
        <v>-1.1000000000000001</v>
      </c>
      <c r="I32" s="353">
        <v>115.2</v>
      </c>
      <c r="J32" s="425">
        <v>-2.7</v>
      </c>
      <c r="K32" s="426">
        <v>90.2</v>
      </c>
      <c r="L32" s="193">
        <v>-2.4</v>
      </c>
      <c r="M32" s="345">
        <v>97.4</v>
      </c>
      <c r="N32" s="425">
        <v>-2.6</v>
      </c>
    </row>
    <row r="33" spans="1:14" ht="16" customHeight="1">
      <c r="A33" s="75" t="s">
        <v>264</v>
      </c>
      <c r="B33" s="423"/>
      <c r="C33" s="423"/>
      <c r="D33" s="423"/>
      <c r="E33" s="345">
        <v>101</v>
      </c>
      <c r="F33" s="425">
        <v>-3</v>
      </c>
      <c r="G33" s="426">
        <v>95.8</v>
      </c>
      <c r="H33" s="193">
        <v>-0.3</v>
      </c>
      <c r="I33" s="353">
        <v>115.2</v>
      </c>
      <c r="J33" s="425">
        <v>-2.6</v>
      </c>
      <c r="K33" s="426">
        <v>89.6</v>
      </c>
      <c r="L33" s="193">
        <v>-3.1</v>
      </c>
      <c r="M33" s="345">
        <v>97.9</v>
      </c>
      <c r="N33" s="425">
        <v>-2.1</v>
      </c>
    </row>
    <row r="34" spans="1:14" ht="16" customHeight="1">
      <c r="A34" s="75" t="s">
        <v>283</v>
      </c>
      <c r="B34" s="423"/>
      <c r="C34" s="423"/>
      <c r="D34" s="423"/>
      <c r="E34" s="345">
        <v>101.8</v>
      </c>
      <c r="F34" s="425">
        <v>-2.5</v>
      </c>
      <c r="G34" s="426">
        <v>97.4</v>
      </c>
      <c r="H34" s="193">
        <v>1.7</v>
      </c>
      <c r="I34" s="353">
        <v>116.2</v>
      </c>
      <c r="J34" s="425">
        <v>-2.2000000000000002</v>
      </c>
      <c r="K34" s="426">
        <v>90.5</v>
      </c>
      <c r="L34" s="193">
        <v>-1.8</v>
      </c>
      <c r="M34" s="345">
        <v>98.1</v>
      </c>
      <c r="N34" s="425">
        <v>-2.1</v>
      </c>
    </row>
    <row r="35" spans="1:14" ht="16" customHeight="1">
      <c r="A35" s="75" t="s">
        <v>290</v>
      </c>
      <c r="B35" s="423"/>
      <c r="C35" s="423"/>
      <c r="D35" s="423"/>
      <c r="E35" s="345">
        <v>100</v>
      </c>
      <c r="F35" s="425">
        <v>-1.9</v>
      </c>
      <c r="G35" s="426">
        <v>96.9</v>
      </c>
      <c r="H35" s="193">
        <v>0.8</v>
      </c>
      <c r="I35" s="353">
        <v>117.3</v>
      </c>
      <c r="J35" s="425">
        <v>1.5</v>
      </c>
      <c r="K35" s="426">
        <v>89.7</v>
      </c>
      <c r="L35" s="193">
        <v>-1.9</v>
      </c>
      <c r="M35" s="345">
        <v>89.1</v>
      </c>
      <c r="N35" s="425">
        <v>-10.1</v>
      </c>
    </row>
    <row r="36" spans="1:14" ht="16" customHeight="1">
      <c r="A36" s="75" t="s">
        <v>295</v>
      </c>
      <c r="B36" s="423"/>
      <c r="C36" s="423"/>
      <c r="D36" s="423"/>
      <c r="E36" s="345">
        <v>101.4</v>
      </c>
      <c r="F36" s="425">
        <v>0.2</v>
      </c>
      <c r="G36" s="426">
        <v>96</v>
      </c>
      <c r="H36" s="193">
        <v>0</v>
      </c>
      <c r="I36" s="353">
        <v>117.2</v>
      </c>
      <c r="J36" s="425">
        <v>2.9</v>
      </c>
      <c r="K36" s="426">
        <v>89.5</v>
      </c>
      <c r="L36" s="193">
        <v>-1.6</v>
      </c>
      <c r="M36" s="345">
        <v>97.5</v>
      </c>
      <c r="N36" s="425">
        <v>-1.3</v>
      </c>
    </row>
    <row r="37" spans="1:14" ht="16" customHeight="1">
      <c r="A37" s="75" t="s">
        <v>278</v>
      </c>
      <c r="B37" s="423"/>
      <c r="C37" s="423"/>
      <c r="D37" s="424"/>
      <c r="E37" s="345">
        <v>100.5</v>
      </c>
      <c r="F37" s="425">
        <v>0.3</v>
      </c>
      <c r="G37" s="345">
        <v>95.4</v>
      </c>
      <c r="H37" s="425">
        <v>-0.8</v>
      </c>
      <c r="I37" s="353">
        <v>117</v>
      </c>
      <c r="J37" s="425">
        <v>4.2</v>
      </c>
      <c r="K37" s="345">
        <v>88.6</v>
      </c>
      <c r="L37" s="425">
        <v>-2.9</v>
      </c>
      <c r="M37" s="426">
        <v>96.6</v>
      </c>
      <c r="N37" s="425">
        <v>-2.2999999999999998</v>
      </c>
    </row>
    <row r="38" spans="1:14" ht="16" customHeight="1">
      <c r="A38" s="75" t="s">
        <v>296</v>
      </c>
      <c r="B38" s="423"/>
      <c r="C38" s="423"/>
      <c r="D38" s="424"/>
      <c r="E38" s="345">
        <v>103</v>
      </c>
      <c r="F38" s="425">
        <v>0.1</v>
      </c>
      <c r="G38" s="345">
        <v>96.4</v>
      </c>
      <c r="H38" s="425">
        <v>-0.8</v>
      </c>
      <c r="I38" s="353">
        <v>119</v>
      </c>
      <c r="J38" s="425">
        <v>2.1</v>
      </c>
      <c r="K38" s="345">
        <v>89.4</v>
      </c>
      <c r="L38" s="425">
        <v>-2.6</v>
      </c>
      <c r="M38" s="426">
        <v>98.5</v>
      </c>
      <c r="N38" s="425">
        <v>-0.4</v>
      </c>
    </row>
    <row r="39" spans="1:14" ht="16" customHeight="1">
      <c r="A39" s="507" t="s">
        <v>269</v>
      </c>
      <c r="B39" s="423"/>
      <c r="C39" s="423"/>
      <c r="D39" s="424"/>
      <c r="E39" s="426">
        <v>102.8</v>
      </c>
      <c r="F39" s="425">
        <v>0.1</v>
      </c>
      <c r="G39" s="426">
        <v>97.4</v>
      </c>
      <c r="H39" s="193">
        <v>1.1000000000000001</v>
      </c>
      <c r="I39" s="353">
        <v>117.9</v>
      </c>
      <c r="J39" s="425">
        <v>0.4</v>
      </c>
      <c r="K39" s="426">
        <v>89.6</v>
      </c>
      <c r="L39" s="193">
        <v>-2.1</v>
      </c>
      <c r="M39" s="345">
        <v>99</v>
      </c>
      <c r="N39" s="425">
        <v>0.9</v>
      </c>
    </row>
    <row r="40" spans="1:14" ht="16" customHeight="1">
      <c r="A40" s="506" t="s">
        <v>303</v>
      </c>
      <c r="B40" s="237"/>
      <c r="C40" s="237"/>
      <c r="D40" s="487"/>
      <c r="E40" s="305">
        <v>103.2</v>
      </c>
      <c r="F40" s="209">
        <v>0.7</v>
      </c>
      <c r="G40" s="305">
        <v>97.2</v>
      </c>
      <c r="H40" s="209">
        <v>2</v>
      </c>
      <c r="I40" s="491">
        <v>119</v>
      </c>
      <c r="J40" s="209">
        <v>2.6</v>
      </c>
      <c r="K40" s="305">
        <v>89.5</v>
      </c>
      <c r="L40" s="209">
        <v>-2.2999999999999998</v>
      </c>
      <c r="M40" s="305">
        <v>98.9</v>
      </c>
      <c r="N40" s="209">
        <v>0.7</v>
      </c>
    </row>
    <row r="41" spans="1:14" ht="16" customHeight="1"/>
    <row r="42" spans="1:14" ht="16" customHeight="1"/>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row r="415" ht="16" customHeight="1"/>
    <row r="416" ht="16" customHeight="1"/>
    <row r="417" ht="16" customHeight="1"/>
    <row r="418" ht="16" customHeight="1"/>
    <row r="419" ht="16" customHeight="1"/>
    <row r="420" ht="16" customHeight="1"/>
    <row r="421" ht="16" customHeight="1"/>
    <row r="422" ht="16" customHeight="1"/>
    <row r="423" ht="16" customHeight="1"/>
    <row r="424" ht="16" customHeight="1"/>
    <row r="425" ht="16" customHeight="1"/>
    <row r="426" ht="16" customHeight="1"/>
    <row r="427" ht="16" customHeight="1"/>
    <row r="428" ht="16" customHeight="1"/>
    <row r="429" ht="16" customHeight="1"/>
    <row r="430" ht="16" customHeight="1"/>
    <row r="431" ht="16" customHeight="1"/>
    <row r="432" ht="16" customHeight="1"/>
    <row r="433" ht="16" customHeight="1"/>
    <row r="434" ht="16" customHeight="1"/>
    <row r="435" ht="16" customHeight="1"/>
    <row r="436" ht="16" customHeight="1"/>
    <row r="437" ht="16" customHeight="1"/>
    <row r="438" ht="16" customHeight="1"/>
    <row r="439" ht="16" customHeight="1"/>
    <row r="440" ht="16" customHeight="1"/>
    <row r="441" ht="16" customHeight="1"/>
    <row r="442" ht="16" customHeight="1"/>
    <row r="443" ht="16" customHeight="1"/>
    <row r="444" ht="16" customHeight="1"/>
    <row r="445" ht="16" customHeight="1"/>
    <row r="446" ht="16" customHeight="1"/>
    <row r="447" ht="16" customHeight="1"/>
    <row r="448" ht="16" customHeight="1"/>
    <row r="449" ht="16" customHeight="1"/>
    <row r="450" ht="16" customHeight="1"/>
    <row r="451" ht="16" customHeight="1"/>
    <row r="452" ht="16" customHeight="1"/>
    <row r="453" ht="16" customHeight="1"/>
    <row r="454" ht="16" customHeight="1"/>
    <row r="455" ht="16" customHeight="1"/>
    <row r="456" ht="16" customHeight="1"/>
    <row r="457" ht="16" customHeight="1"/>
    <row r="458" ht="16" customHeight="1"/>
    <row r="459" ht="16" customHeight="1"/>
    <row r="460" ht="16" customHeight="1"/>
    <row r="461" ht="16" customHeight="1"/>
    <row r="462" ht="16" customHeight="1"/>
    <row r="463" ht="16" customHeight="1"/>
    <row r="464" ht="16" customHeight="1"/>
    <row r="465" ht="16" customHeight="1"/>
    <row r="466" ht="16" customHeight="1"/>
    <row r="467" ht="16" customHeight="1"/>
    <row r="468" ht="16" customHeight="1"/>
    <row r="469" ht="16" customHeight="1"/>
    <row r="470" ht="16" customHeight="1"/>
    <row r="471" ht="16" customHeight="1"/>
    <row r="472" ht="16" customHeight="1"/>
    <row r="473" ht="16" customHeight="1"/>
    <row r="474" ht="16" customHeight="1"/>
    <row r="475" ht="16" customHeight="1"/>
    <row r="476" ht="16" customHeight="1"/>
    <row r="477" ht="16" customHeight="1"/>
    <row r="478" ht="16" customHeight="1"/>
    <row r="479" ht="16" customHeight="1"/>
    <row r="480" ht="16" customHeight="1"/>
    <row r="481" ht="16" customHeight="1"/>
    <row r="482" ht="16" customHeight="1"/>
  </sheetData>
  <mergeCells count="18">
    <mergeCell ref="A24:D24"/>
    <mergeCell ref="A23:D23"/>
    <mergeCell ref="E23:F23"/>
    <mergeCell ref="G23:H23"/>
    <mergeCell ref="I23:J23"/>
    <mergeCell ref="K23:L23"/>
    <mergeCell ref="M23:N23"/>
    <mergeCell ref="A4:D4"/>
    <mergeCell ref="A22:I22"/>
    <mergeCell ref="M3:N3"/>
    <mergeCell ref="K22:N22"/>
    <mergeCell ref="A2:I2"/>
    <mergeCell ref="K2:N2"/>
    <mergeCell ref="A3:D3"/>
    <mergeCell ref="E3:F3"/>
    <mergeCell ref="G3:H3"/>
    <mergeCell ref="I3:J3"/>
    <mergeCell ref="K3:L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Ｐ明朝,標準"－１２－</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Z44"/>
  <sheetViews>
    <sheetView showGridLines="0" view="pageBreakPreview" zoomScaleNormal="170" zoomScaleSheetLayoutView="100" workbookViewId="0"/>
  </sheetViews>
  <sheetFormatPr defaultColWidth="9.09765625" defaultRowHeight="12"/>
  <cols>
    <col min="1" max="2" width="3.09765625" style="3" customWidth="1"/>
    <col min="3" max="3" width="4.8984375" style="3" customWidth="1"/>
    <col min="4" max="7" width="3.09765625" style="3" customWidth="1"/>
    <col min="8" max="11" width="11.296875" style="3" customWidth="1"/>
    <col min="12" max="15" width="7.09765625" style="3" customWidth="1"/>
    <col min="16" max="16" width="9.69921875" style="3" customWidth="1"/>
    <col min="17" max="16384" width="9.09765625" style="3"/>
  </cols>
  <sheetData>
    <row r="1" spans="1:26" ht="21" customHeight="1">
      <c r="A1" s="8" t="s">
        <v>176</v>
      </c>
      <c r="B1" s="293"/>
      <c r="C1" s="293"/>
      <c r="D1" s="293"/>
      <c r="E1" s="293"/>
      <c r="F1" s="293"/>
      <c r="G1" s="293"/>
      <c r="H1" s="293"/>
      <c r="I1" s="293"/>
      <c r="J1" s="293"/>
      <c r="K1" s="293"/>
      <c r="L1" s="293"/>
      <c r="M1" s="293"/>
      <c r="N1" s="293"/>
      <c r="O1" s="293"/>
      <c r="P1" s="293"/>
      <c r="Q1" s="9"/>
    </row>
    <row r="2" spans="1:26">
      <c r="A2" s="8"/>
      <c r="B2" s="8"/>
      <c r="C2" s="8"/>
      <c r="D2" s="8"/>
      <c r="E2" s="8"/>
      <c r="F2" s="8"/>
      <c r="G2" s="8"/>
      <c r="H2" s="10"/>
      <c r="I2" s="10"/>
      <c r="J2" s="11"/>
      <c r="K2" s="11"/>
      <c r="L2" s="11"/>
      <c r="M2" s="11"/>
      <c r="N2" s="11"/>
      <c r="O2" s="333"/>
      <c r="P2" s="145" t="s">
        <v>177</v>
      </c>
      <c r="Q2" s="185"/>
      <c r="Z2" s="188"/>
    </row>
    <row r="3" spans="1:26" s="14" customFormat="1">
      <c r="A3" s="634" t="s">
        <v>29</v>
      </c>
      <c r="B3" s="549" t="s">
        <v>28</v>
      </c>
      <c r="C3" s="549"/>
      <c r="D3" s="549"/>
      <c r="E3" s="549"/>
      <c r="F3" s="549"/>
      <c r="G3" s="577"/>
      <c r="H3" s="638" t="s">
        <v>81</v>
      </c>
      <c r="I3" s="12"/>
      <c r="J3" s="12"/>
      <c r="K3" s="12"/>
      <c r="L3" s="631" t="s">
        <v>38</v>
      </c>
      <c r="M3" s="13"/>
      <c r="N3" s="12"/>
      <c r="O3" s="631" t="s">
        <v>37</v>
      </c>
      <c r="P3" s="596" t="s">
        <v>83</v>
      </c>
      <c r="Q3" s="185"/>
    </row>
    <row r="4" spans="1:26" s="17" customFormat="1">
      <c r="A4" s="635"/>
      <c r="B4" s="572"/>
      <c r="C4" s="572"/>
      <c r="D4" s="572"/>
      <c r="E4" s="572"/>
      <c r="F4" s="572"/>
      <c r="G4" s="637"/>
      <c r="H4" s="639"/>
      <c r="I4" s="631" t="s">
        <v>91</v>
      </c>
      <c r="J4" s="334"/>
      <c r="K4" s="15" t="s">
        <v>124</v>
      </c>
      <c r="L4" s="632"/>
      <c r="M4" s="628" t="s">
        <v>82</v>
      </c>
      <c r="N4" s="628" t="s">
        <v>80</v>
      </c>
      <c r="O4" s="632"/>
      <c r="P4" s="630"/>
      <c r="Q4" s="186"/>
    </row>
    <row r="5" spans="1:26" ht="19">
      <c r="A5" s="636"/>
      <c r="B5" s="572"/>
      <c r="C5" s="572"/>
      <c r="D5" s="572"/>
      <c r="E5" s="572"/>
      <c r="F5" s="572"/>
      <c r="G5" s="637"/>
      <c r="H5" s="640"/>
      <c r="I5" s="633"/>
      <c r="J5" s="18" t="s">
        <v>79</v>
      </c>
      <c r="K5" s="19" t="s">
        <v>125</v>
      </c>
      <c r="L5" s="633"/>
      <c r="M5" s="629"/>
      <c r="N5" s="629"/>
      <c r="O5" s="633"/>
      <c r="P5" s="597"/>
      <c r="Q5" s="16"/>
      <c r="Z5" s="498"/>
    </row>
    <row r="6" spans="1:26">
      <c r="A6" s="645" t="s">
        <v>78</v>
      </c>
      <c r="B6" s="641" t="s">
        <v>22</v>
      </c>
      <c r="C6" s="641"/>
      <c r="D6" s="641"/>
      <c r="E6" s="641"/>
      <c r="F6" s="641"/>
      <c r="G6" s="642"/>
      <c r="H6" s="58"/>
      <c r="I6" s="59"/>
      <c r="J6" s="59"/>
      <c r="K6" s="59"/>
      <c r="L6" s="60"/>
      <c r="M6" s="61"/>
      <c r="N6" s="61"/>
      <c r="O6" s="62"/>
      <c r="P6" s="63"/>
      <c r="Q6" s="20"/>
    </row>
    <row r="7" spans="1:26">
      <c r="A7" s="643"/>
      <c r="B7" s="621" t="s">
        <v>8</v>
      </c>
      <c r="C7" s="621"/>
      <c r="D7" s="621"/>
      <c r="E7" s="621"/>
      <c r="F7" s="621"/>
      <c r="G7" s="622"/>
      <c r="H7" s="294">
        <v>645493</v>
      </c>
      <c r="I7" s="202">
        <v>327658</v>
      </c>
      <c r="J7" s="202">
        <v>303039</v>
      </c>
      <c r="K7" s="202">
        <v>317835</v>
      </c>
      <c r="L7" s="210">
        <v>169.6</v>
      </c>
      <c r="M7" s="193">
        <v>156.4</v>
      </c>
      <c r="N7" s="193">
        <v>13.2</v>
      </c>
      <c r="O7" s="207">
        <v>20.5</v>
      </c>
      <c r="P7" s="57">
        <v>264657</v>
      </c>
      <c r="Q7" s="21"/>
    </row>
    <row r="8" spans="1:26" s="29" customFormat="1">
      <c r="A8" s="643"/>
      <c r="B8" s="621" t="s">
        <v>9</v>
      </c>
      <c r="C8" s="621" t="s">
        <v>9</v>
      </c>
      <c r="D8" s="621" t="s">
        <v>9</v>
      </c>
      <c r="E8" s="621" t="s">
        <v>9</v>
      </c>
      <c r="F8" s="621" t="s">
        <v>9</v>
      </c>
      <c r="G8" s="622" t="s">
        <v>9</v>
      </c>
      <c r="H8" s="294">
        <v>553282</v>
      </c>
      <c r="I8" s="202">
        <v>316508</v>
      </c>
      <c r="J8" s="202">
        <v>289621</v>
      </c>
      <c r="K8" s="202">
        <v>236774</v>
      </c>
      <c r="L8" s="210">
        <v>171.8</v>
      </c>
      <c r="M8" s="193">
        <v>159</v>
      </c>
      <c r="N8" s="193">
        <v>12.8</v>
      </c>
      <c r="O8" s="207">
        <v>20.399999999999999</v>
      </c>
      <c r="P8" s="57">
        <v>56755</v>
      </c>
      <c r="Q8" s="21"/>
    </row>
    <row r="9" spans="1:26" s="29" customFormat="1">
      <c r="A9" s="643"/>
      <c r="B9" s="621" t="s">
        <v>153</v>
      </c>
      <c r="C9" s="621" t="s">
        <v>153</v>
      </c>
      <c r="D9" s="621" t="s">
        <v>153</v>
      </c>
      <c r="E9" s="621" t="s">
        <v>153</v>
      </c>
      <c r="F9" s="621" t="s">
        <v>153</v>
      </c>
      <c r="G9" s="622" t="s">
        <v>153</v>
      </c>
      <c r="H9" s="294">
        <v>596477</v>
      </c>
      <c r="I9" s="202">
        <v>322231</v>
      </c>
      <c r="J9" s="202">
        <v>309339</v>
      </c>
      <c r="K9" s="202">
        <v>274246</v>
      </c>
      <c r="L9" s="210">
        <v>166.1</v>
      </c>
      <c r="M9" s="193">
        <v>157.5</v>
      </c>
      <c r="N9" s="193">
        <v>8.6</v>
      </c>
      <c r="O9" s="207">
        <v>20.2</v>
      </c>
      <c r="P9" s="57">
        <v>41402</v>
      </c>
      <c r="Q9" s="21"/>
    </row>
    <row r="10" spans="1:26">
      <c r="A10" s="643"/>
      <c r="B10" s="625" t="s">
        <v>154</v>
      </c>
      <c r="C10" s="623" t="s">
        <v>154</v>
      </c>
      <c r="D10" s="623" t="s">
        <v>154</v>
      </c>
      <c r="E10" s="623" t="s">
        <v>154</v>
      </c>
      <c r="F10" s="623" t="s">
        <v>154</v>
      </c>
      <c r="G10" s="624" t="s">
        <v>154</v>
      </c>
      <c r="H10" s="295">
        <v>607801</v>
      </c>
      <c r="I10" s="204">
        <v>312155</v>
      </c>
      <c r="J10" s="204">
        <v>291394</v>
      </c>
      <c r="K10" s="204">
        <v>295646</v>
      </c>
      <c r="L10" s="210">
        <v>158.9</v>
      </c>
      <c r="M10" s="193">
        <v>153.4</v>
      </c>
      <c r="N10" s="193">
        <v>5.5</v>
      </c>
      <c r="O10" s="207">
        <v>20</v>
      </c>
      <c r="P10" s="57">
        <v>48574</v>
      </c>
      <c r="Q10" s="21"/>
    </row>
    <row r="11" spans="1:26">
      <c r="A11" s="643"/>
      <c r="B11" s="626" t="s">
        <v>23</v>
      </c>
      <c r="C11" s="626"/>
      <c r="D11" s="626"/>
      <c r="E11" s="626"/>
      <c r="F11" s="626"/>
      <c r="G11" s="627"/>
      <c r="H11" s="64"/>
      <c r="I11" s="65"/>
      <c r="J11" s="65"/>
      <c r="K11" s="65"/>
      <c r="L11" s="66"/>
      <c r="M11" s="67"/>
      <c r="N11" s="67"/>
      <c r="O11" s="68"/>
      <c r="P11" s="69"/>
      <c r="Q11" s="21"/>
    </row>
    <row r="12" spans="1:26">
      <c r="A12" s="643"/>
      <c r="B12" s="621" t="s">
        <v>8</v>
      </c>
      <c r="C12" s="621"/>
      <c r="D12" s="621"/>
      <c r="E12" s="621"/>
      <c r="F12" s="621"/>
      <c r="G12" s="622"/>
      <c r="H12" s="294">
        <v>128761</v>
      </c>
      <c r="I12" s="202">
        <v>109811</v>
      </c>
      <c r="J12" s="202">
        <v>106117</v>
      </c>
      <c r="K12" s="202">
        <v>18950</v>
      </c>
      <c r="L12" s="210">
        <v>87.5</v>
      </c>
      <c r="M12" s="193">
        <v>85.7</v>
      </c>
      <c r="N12" s="193">
        <v>1.8</v>
      </c>
      <c r="O12" s="207">
        <v>15.3</v>
      </c>
      <c r="P12" s="57">
        <v>93685</v>
      </c>
      <c r="Q12" s="21"/>
    </row>
    <row r="13" spans="1:26" ht="12" customHeight="1">
      <c r="A13" s="643"/>
      <c r="B13" s="621" t="s">
        <v>9</v>
      </c>
      <c r="C13" s="621" t="s">
        <v>9</v>
      </c>
      <c r="D13" s="621" t="s">
        <v>9</v>
      </c>
      <c r="E13" s="621" t="s">
        <v>9</v>
      </c>
      <c r="F13" s="621" t="s">
        <v>9</v>
      </c>
      <c r="G13" s="622" t="s">
        <v>9</v>
      </c>
      <c r="H13" s="294">
        <v>171328</v>
      </c>
      <c r="I13" s="202">
        <v>145616</v>
      </c>
      <c r="J13" s="202">
        <v>137427</v>
      </c>
      <c r="K13" s="202">
        <v>25712</v>
      </c>
      <c r="L13" s="210">
        <v>128.1</v>
      </c>
      <c r="M13" s="193">
        <v>124.4</v>
      </c>
      <c r="N13" s="193">
        <v>3.7</v>
      </c>
      <c r="O13" s="207">
        <v>18.899999999999999</v>
      </c>
      <c r="P13" s="57">
        <v>9423</v>
      </c>
      <c r="Q13" s="21"/>
    </row>
    <row r="14" spans="1:26">
      <c r="A14" s="643"/>
      <c r="B14" s="621" t="s">
        <v>155</v>
      </c>
      <c r="C14" s="621" t="s">
        <v>155</v>
      </c>
      <c r="D14" s="621" t="s">
        <v>155</v>
      </c>
      <c r="E14" s="621" t="s">
        <v>155</v>
      </c>
      <c r="F14" s="621" t="s">
        <v>155</v>
      </c>
      <c r="G14" s="622" t="s">
        <v>155</v>
      </c>
      <c r="H14" s="294">
        <v>109901</v>
      </c>
      <c r="I14" s="202">
        <v>106955</v>
      </c>
      <c r="J14" s="202">
        <v>103173</v>
      </c>
      <c r="K14" s="202">
        <v>2946</v>
      </c>
      <c r="L14" s="210">
        <v>91.8</v>
      </c>
      <c r="M14" s="193">
        <v>90.6</v>
      </c>
      <c r="N14" s="193">
        <v>1.2</v>
      </c>
      <c r="O14" s="207">
        <v>16.5</v>
      </c>
      <c r="P14" s="57">
        <v>23969</v>
      </c>
      <c r="Q14" s="21"/>
    </row>
    <row r="15" spans="1:26">
      <c r="A15" s="644"/>
      <c r="B15" s="623" t="s">
        <v>156</v>
      </c>
      <c r="C15" s="623" t="s">
        <v>156</v>
      </c>
      <c r="D15" s="623" t="s">
        <v>156</v>
      </c>
      <c r="E15" s="623" t="s">
        <v>156</v>
      </c>
      <c r="F15" s="623" t="s">
        <v>156</v>
      </c>
      <c r="G15" s="624" t="s">
        <v>156</v>
      </c>
      <c r="H15" s="294">
        <v>174356</v>
      </c>
      <c r="I15" s="202">
        <v>137059</v>
      </c>
      <c r="J15" s="202">
        <v>134979</v>
      </c>
      <c r="K15" s="202">
        <v>37297</v>
      </c>
      <c r="L15" s="210">
        <v>86.4</v>
      </c>
      <c r="M15" s="193">
        <v>85.4</v>
      </c>
      <c r="N15" s="193">
        <v>1</v>
      </c>
      <c r="O15" s="207">
        <v>15.6</v>
      </c>
      <c r="P15" s="57">
        <v>15306</v>
      </c>
      <c r="Q15" s="21"/>
    </row>
    <row r="16" spans="1:26">
      <c r="A16" s="643" t="s">
        <v>30</v>
      </c>
      <c r="B16" s="626" t="s">
        <v>22</v>
      </c>
      <c r="C16" s="626"/>
      <c r="D16" s="626"/>
      <c r="E16" s="626"/>
      <c r="F16" s="626"/>
      <c r="G16" s="627"/>
      <c r="H16" s="64"/>
      <c r="I16" s="65"/>
      <c r="J16" s="65"/>
      <c r="K16" s="65"/>
      <c r="L16" s="66"/>
      <c r="M16" s="67"/>
      <c r="N16" s="67"/>
      <c r="O16" s="68"/>
      <c r="P16" s="70"/>
      <c r="Q16" s="21"/>
    </row>
    <row r="17" spans="1:17">
      <c r="A17" s="643"/>
      <c r="B17" s="621" t="s">
        <v>8</v>
      </c>
      <c r="C17" s="621"/>
      <c r="D17" s="621"/>
      <c r="E17" s="621"/>
      <c r="F17" s="621"/>
      <c r="G17" s="622"/>
      <c r="H17" s="294">
        <v>740275</v>
      </c>
      <c r="I17" s="202">
        <v>347274</v>
      </c>
      <c r="J17" s="202">
        <v>316035</v>
      </c>
      <c r="K17" s="202">
        <v>393001</v>
      </c>
      <c r="L17" s="210">
        <v>169.5</v>
      </c>
      <c r="M17" s="193">
        <v>154.6</v>
      </c>
      <c r="N17" s="193">
        <v>14.9</v>
      </c>
      <c r="O17" s="207">
        <v>20.100000000000001</v>
      </c>
      <c r="P17" s="57">
        <v>154260</v>
      </c>
      <c r="Q17" s="21"/>
    </row>
    <row r="18" spans="1:17">
      <c r="A18" s="643"/>
      <c r="B18" s="621" t="s">
        <v>9</v>
      </c>
      <c r="C18" s="621" t="s">
        <v>9</v>
      </c>
      <c r="D18" s="621" t="s">
        <v>9</v>
      </c>
      <c r="E18" s="621" t="s">
        <v>9</v>
      </c>
      <c r="F18" s="621" t="s">
        <v>9</v>
      </c>
      <c r="G18" s="622" t="s">
        <v>9</v>
      </c>
      <c r="H18" s="294">
        <v>565610</v>
      </c>
      <c r="I18" s="202">
        <v>322304</v>
      </c>
      <c r="J18" s="202">
        <v>291891</v>
      </c>
      <c r="K18" s="202">
        <v>243306</v>
      </c>
      <c r="L18" s="210">
        <v>170.7</v>
      </c>
      <c r="M18" s="193">
        <v>156.80000000000001</v>
      </c>
      <c r="N18" s="193">
        <v>13.9</v>
      </c>
      <c r="O18" s="207">
        <v>20.100000000000001</v>
      </c>
      <c r="P18" s="57">
        <v>43617</v>
      </c>
      <c r="Q18" s="21"/>
    </row>
    <row r="19" spans="1:17">
      <c r="A19" s="643"/>
      <c r="B19" s="621" t="s">
        <v>153</v>
      </c>
      <c r="C19" s="621" t="s">
        <v>153</v>
      </c>
      <c r="D19" s="621" t="s">
        <v>153</v>
      </c>
      <c r="E19" s="621" t="s">
        <v>153</v>
      </c>
      <c r="F19" s="621" t="s">
        <v>153</v>
      </c>
      <c r="G19" s="622" t="s">
        <v>153</v>
      </c>
      <c r="H19" s="294">
        <v>773696</v>
      </c>
      <c r="I19" s="202">
        <v>343802</v>
      </c>
      <c r="J19" s="202">
        <v>325092</v>
      </c>
      <c r="K19" s="202">
        <v>429894</v>
      </c>
      <c r="L19" s="210">
        <v>165.4</v>
      </c>
      <c r="M19" s="193">
        <v>157.19999999999999</v>
      </c>
      <c r="N19" s="193">
        <v>8.1999999999999993</v>
      </c>
      <c r="O19" s="207">
        <v>20.3</v>
      </c>
      <c r="P19" s="57">
        <v>14278</v>
      </c>
      <c r="Q19" s="21"/>
    </row>
    <row r="20" spans="1:17">
      <c r="A20" s="643"/>
      <c r="B20" s="625" t="s">
        <v>154</v>
      </c>
      <c r="C20" s="623" t="s">
        <v>154</v>
      </c>
      <c r="D20" s="623" t="s">
        <v>154</v>
      </c>
      <c r="E20" s="623" t="s">
        <v>154</v>
      </c>
      <c r="F20" s="623"/>
      <c r="G20" s="624" t="s">
        <v>154</v>
      </c>
      <c r="H20" s="295">
        <v>705661</v>
      </c>
      <c r="I20" s="204">
        <v>344808</v>
      </c>
      <c r="J20" s="204">
        <v>316295</v>
      </c>
      <c r="K20" s="204">
        <v>360853</v>
      </c>
      <c r="L20" s="211">
        <v>160.19999999999999</v>
      </c>
      <c r="M20" s="208">
        <v>152.80000000000001</v>
      </c>
      <c r="N20" s="208">
        <v>7.4</v>
      </c>
      <c r="O20" s="209">
        <v>19.399999999999999</v>
      </c>
      <c r="P20" s="296">
        <v>32012</v>
      </c>
      <c r="Q20" s="21"/>
    </row>
    <row r="21" spans="1:17">
      <c r="A21" s="643"/>
      <c r="B21" s="626" t="s">
        <v>23</v>
      </c>
      <c r="C21" s="626"/>
      <c r="D21" s="626"/>
      <c r="E21" s="626"/>
      <c r="F21" s="626"/>
      <c r="G21" s="627"/>
      <c r="H21" s="71"/>
      <c r="I21" s="72"/>
      <c r="J21" s="72"/>
      <c r="K21" s="72"/>
      <c r="L21" s="66"/>
      <c r="M21" s="67"/>
      <c r="N21" s="67"/>
      <c r="O21" s="68"/>
      <c r="P21" s="69"/>
      <c r="Q21" s="21"/>
    </row>
    <row r="22" spans="1:17">
      <c r="A22" s="643"/>
      <c r="B22" s="621" t="s">
        <v>8</v>
      </c>
      <c r="C22" s="621"/>
      <c r="D22" s="621"/>
      <c r="E22" s="621"/>
      <c r="F22" s="621"/>
      <c r="G22" s="622"/>
      <c r="H22" s="294">
        <v>146178</v>
      </c>
      <c r="I22" s="202">
        <v>121978</v>
      </c>
      <c r="J22" s="202">
        <v>116646</v>
      </c>
      <c r="K22" s="202">
        <v>24200</v>
      </c>
      <c r="L22" s="210">
        <v>92.8</v>
      </c>
      <c r="M22" s="193">
        <v>90.4</v>
      </c>
      <c r="N22" s="193">
        <v>2.4</v>
      </c>
      <c r="O22" s="207">
        <v>16</v>
      </c>
      <c r="P22" s="57">
        <v>50330</v>
      </c>
      <c r="Q22" s="21"/>
    </row>
    <row r="23" spans="1:17">
      <c r="A23" s="643"/>
      <c r="B23" s="621" t="s">
        <v>9</v>
      </c>
      <c r="C23" s="621" t="s">
        <v>9</v>
      </c>
      <c r="D23" s="621" t="s">
        <v>9</v>
      </c>
      <c r="E23" s="621" t="s">
        <v>9</v>
      </c>
      <c r="F23" s="621" t="s">
        <v>9</v>
      </c>
      <c r="G23" s="622" t="s">
        <v>9</v>
      </c>
      <c r="H23" s="294">
        <v>192195</v>
      </c>
      <c r="I23" s="202">
        <v>159232</v>
      </c>
      <c r="J23" s="202">
        <v>148268</v>
      </c>
      <c r="K23" s="202">
        <v>32963</v>
      </c>
      <c r="L23" s="210">
        <v>132.69999999999999</v>
      </c>
      <c r="M23" s="193">
        <v>127.7</v>
      </c>
      <c r="N23" s="193">
        <v>5</v>
      </c>
      <c r="O23" s="207">
        <v>18.899999999999999</v>
      </c>
      <c r="P23" s="57">
        <v>6764</v>
      </c>
      <c r="Q23" s="21"/>
    </row>
    <row r="24" spans="1:17">
      <c r="A24" s="643"/>
      <c r="B24" s="621" t="s">
        <v>155</v>
      </c>
      <c r="C24" s="621" t="s">
        <v>155</v>
      </c>
      <c r="D24" s="621" t="s">
        <v>155</v>
      </c>
      <c r="E24" s="621" t="s">
        <v>155</v>
      </c>
      <c r="F24" s="621" t="s">
        <v>155</v>
      </c>
      <c r="G24" s="622" t="s">
        <v>155</v>
      </c>
      <c r="H24" s="294">
        <v>105030</v>
      </c>
      <c r="I24" s="202">
        <v>103737</v>
      </c>
      <c r="J24" s="202">
        <v>97767</v>
      </c>
      <c r="K24" s="202">
        <v>1293</v>
      </c>
      <c r="L24" s="210">
        <v>89.4</v>
      </c>
      <c r="M24" s="193">
        <v>88.1</v>
      </c>
      <c r="N24" s="193">
        <v>1.3</v>
      </c>
      <c r="O24" s="207">
        <v>16.899999999999999</v>
      </c>
      <c r="P24" s="57">
        <v>12237</v>
      </c>
      <c r="Q24" s="21"/>
    </row>
    <row r="25" spans="1:17">
      <c r="A25" s="644"/>
      <c r="B25" s="623" t="s">
        <v>156</v>
      </c>
      <c r="C25" s="623" t="s">
        <v>156</v>
      </c>
      <c r="D25" s="623" t="s">
        <v>156</v>
      </c>
      <c r="E25" s="623" t="s">
        <v>156</v>
      </c>
      <c r="F25" s="623" t="s">
        <v>156</v>
      </c>
      <c r="G25" s="624" t="s">
        <v>156</v>
      </c>
      <c r="H25" s="295">
        <v>198568</v>
      </c>
      <c r="I25" s="204">
        <v>155942</v>
      </c>
      <c r="J25" s="204">
        <v>153578</v>
      </c>
      <c r="K25" s="204">
        <v>42626</v>
      </c>
      <c r="L25" s="211">
        <v>91.8</v>
      </c>
      <c r="M25" s="208">
        <v>90.8</v>
      </c>
      <c r="N25" s="208">
        <v>1</v>
      </c>
      <c r="O25" s="209">
        <v>16.3</v>
      </c>
      <c r="P25" s="296">
        <v>10307</v>
      </c>
      <c r="Q25" s="21"/>
    </row>
    <row r="26" spans="1:17">
      <c r="A26" s="16"/>
      <c r="B26" s="22"/>
      <c r="C26" s="22"/>
      <c r="D26" s="22"/>
      <c r="E26" s="22"/>
      <c r="F26" s="22"/>
      <c r="G26" s="22"/>
      <c r="H26" s="23"/>
      <c r="I26" s="23"/>
      <c r="J26" s="23"/>
      <c r="K26" s="20"/>
      <c r="L26" s="24"/>
      <c r="M26" s="24"/>
      <c r="N26" s="297"/>
      <c r="O26" s="24"/>
      <c r="P26" s="23"/>
      <c r="Q26" s="21"/>
    </row>
    <row r="27" spans="1:17">
      <c r="J27" s="2"/>
      <c r="K27" s="2"/>
      <c r="L27" s="2"/>
    </row>
    <row r="28" spans="1:17">
      <c r="D28" s="2"/>
      <c r="E28" s="2"/>
      <c r="F28" s="2"/>
      <c r="G28" s="2"/>
      <c r="H28" s="2"/>
      <c r="I28" s="2"/>
      <c r="J28" s="2"/>
      <c r="O28" s="7"/>
    </row>
    <row r="29" spans="1:17">
      <c r="D29" s="2"/>
      <c r="E29" s="2"/>
      <c r="F29" s="2"/>
      <c r="G29" s="2"/>
      <c r="H29" s="2"/>
      <c r="I29" s="2"/>
      <c r="J29" s="2"/>
      <c r="O29" s="7"/>
    </row>
    <row r="30" spans="1:17">
      <c r="D30" s="2"/>
      <c r="E30" s="2"/>
      <c r="F30" s="2"/>
      <c r="G30" s="2"/>
      <c r="H30" s="2"/>
      <c r="I30" s="2"/>
      <c r="J30" s="2"/>
      <c r="O30" s="7"/>
    </row>
    <row r="31" spans="1:17">
      <c r="A31" s="138" t="s">
        <v>234</v>
      </c>
      <c r="D31" s="28"/>
      <c r="E31" s="28"/>
      <c r="F31" s="28"/>
      <c r="G31" s="28"/>
      <c r="H31" s="28"/>
      <c r="I31" s="28"/>
      <c r="J31" s="28"/>
      <c r="K31" s="29"/>
      <c r="L31" s="29"/>
      <c r="M31" s="29"/>
      <c r="O31" s="7"/>
    </row>
    <row r="32" spans="1:17">
      <c r="D32" s="28"/>
      <c r="E32" s="28"/>
      <c r="F32" s="28"/>
      <c r="G32" s="28"/>
      <c r="H32" s="28"/>
      <c r="I32" s="28"/>
      <c r="J32" s="28"/>
      <c r="K32" s="29"/>
      <c r="L32" s="29"/>
      <c r="M32" s="29"/>
      <c r="O32" s="7"/>
    </row>
    <row r="33" spans="1:15">
      <c r="A33" s="139" t="s">
        <v>235</v>
      </c>
      <c r="D33" s="28"/>
      <c r="E33" s="28"/>
      <c r="F33" s="28"/>
      <c r="G33" s="28"/>
      <c r="H33" s="28"/>
      <c r="I33" s="28"/>
      <c r="J33" s="28"/>
      <c r="K33" s="29"/>
      <c r="L33" s="29"/>
      <c r="M33" s="29"/>
      <c r="O33" s="7"/>
    </row>
    <row r="34" spans="1:15">
      <c r="A34" s="140" t="s">
        <v>248</v>
      </c>
      <c r="D34" s="28"/>
      <c r="E34" s="28"/>
      <c r="F34" s="28"/>
      <c r="G34" s="28"/>
      <c r="H34" s="28"/>
      <c r="I34" s="28"/>
      <c r="J34" s="28"/>
      <c r="K34" s="29"/>
      <c r="L34" s="29"/>
      <c r="M34" s="29"/>
      <c r="O34" s="7"/>
    </row>
    <row r="35" spans="1:15">
      <c r="A35" s="141" t="s">
        <v>236</v>
      </c>
      <c r="D35" s="2"/>
      <c r="E35" s="2"/>
      <c r="F35" s="2"/>
      <c r="G35" s="2"/>
      <c r="H35" s="2"/>
      <c r="I35" s="2"/>
      <c r="J35" s="2"/>
      <c r="O35" s="7"/>
    </row>
    <row r="36" spans="1:15">
      <c r="A36" s="141" t="s">
        <v>237</v>
      </c>
      <c r="D36" s="2"/>
      <c r="E36" s="2"/>
      <c r="F36" s="2"/>
      <c r="G36" s="2"/>
      <c r="H36" s="2"/>
      <c r="I36" s="2"/>
      <c r="J36" s="2"/>
      <c r="O36" s="7"/>
    </row>
    <row r="37" spans="1:15">
      <c r="A37" s="142" t="s">
        <v>238</v>
      </c>
      <c r="D37" s="2"/>
      <c r="E37" s="2"/>
      <c r="F37" s="2"/>
      <c r="G37" s="2"/>
      <c r="H37" s="2"/>
      <c r="I37" s="2"/>
      <c r="J37" s="2"/>
    </row>
    <row r="38" spans="1:15">
      <c r="A38" s="143" t="s">
        <v>239</v>
      </c>
    </row>
    <row r="39" spans="1:15">
      <c r="A39" s="141" t="s">
        <v>240</v>
      </c>
    </row>
    <row r="41" spans="1:15">
      <c r="K41" s="144" t="s">
        <v>241</v>
      </c>
    </row>
    <row r="42" spans="1:15" ht="22" customHeight="1">
      <c r="A42" s="616" t="s">
        <v>242</v>
      </c>
      <c r="B42" s="616"/>
      <c r="C42" s="616"/>
      <c r="D42" s="617" t="s">
        <v>243</v>
      </c>
      <c r="E42" s="617"/>
      <c r="F42" s="617"/>
      <c r="G42" s="617"/>
      <c r="H42" s="337" t="s">
        <v>244</v>
      </c>
      <c r="I42" s="336" t="s">
        <v>245</v>
      </c>
      <c r="J42" s="337" t="s">
        <v>246</v>
      </c>
      <c r="K42" s="337" t="s">
        <v>247</v>
      </c>
    </row>
    <row r="43" spans="1:15">
      <c r="A43" s="618">
        <v>4.9000000000000004</v>
      </c>
      <c r="B43" s="619"/>
      <c r="C43" s="620"/>
      <c r="D43" s="618">
        <v>3</v>
      </c>
      <c r="E43" s="619"/>
      <c r="F43" s="619"/>
      <c r="G43" s="620"/>
      <c r="H43" s="146">
        <v>2</v>
      </c>
      <c r="I43" s="146">
        <v>0.7</v>
      </c>
      <c r="J43" s="146">
        <v>0.5</v>
      </c>
      <c r="K43" s="410">
        <v>2.9</v>
      </c>
    </row>
    <row r="44" spans="1:15">
      <c r="B44" s="340"/>
    </row>
  </sheetData>
  <mergeCells count="35">
    <mergeCell ref="B6:G6"/>
    <mergeCell ref="L3:L5"/>
    <mergeCell ref="I4:I5"/>
    <mergeCell ref="B7:G7"/>
    <mergeCell ref="A16:A25"/>
    <mergeCell ref="B21:G21"/>
    <mergeCell ref="B25:G25"/>
    <mergeCell ref="B16:G16"/>
    <mergeCell ref="B17:G17"/>
    <mergeCell ref="B23:G23"/>
    <mergeCell ref="B18:G18"/>
    <mergeCell ref="B19:G19"/>
    <mergeCell ref="B22:G22"/>
    <mergeCell ref="B24:G24"/>
    <mergeCell ref="B20:G20"/>
    <mergeCell ref="A6:A15"/>
    <mergeCell ref="N4:N5"/>
    <mergeCell ref="M4:M5"/>
    <mergeCell ref="P3:P5"/>
    <mergeCell ref="O3:O5"/>
    <mergeCell ref="A3:A5"/>
    <mergeCell ref="B3:G5"/>
    <mergeCell ref="H3:H5"/>
    <mergeCell ref="B12:G12"/>
    <mergeCell ref="B13:G13"/>
    <mergeCell ref="B8:G8"/>
    <mergeCell ref="B9:G9"/>
    <mergeCell ref="B10:G10"/>
    <mergeCell ref="B11:G11"/>
    <mergeCell ref="A42:C42"/>
    <mergeCell ref="D42:G42"/>
    <mergeCell ref="A43:C43"/>
    <mergeCell ref="D43:G43"/>
    <mergeCell ref="B14:G14"/>
    <mergeCell ref="B15:G15"/>
  </mergeCells>
  <phoneticPr fontId="17"/>
  <printOptions horizontalCentered="1"/>
  <pageMargins left="0.55118110236220474" right="0.55118110236220474" top="0.78740157480314965" bottom="0.59055118110236227" header="0.51181102362204722" footer="0.43307086614173229"/>
  <pageSetup paperSize="9" scale="95" orientation="portrait" r:id="rId1"/>
  <headerFooter alignWithMargins="0">
    <oddFooter>&amp;C&amp;"ＭＳ Ｐ明朝,標準"－１３－</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A1:Z90"/>
  <sheetViews>
    <sheetView showGridLines="0" view="pageBreakPreview" zoomScale="82" zoomScaleNormal="100" zoomScaleSheetLayoutView="82" workbookViewId="0">
      <selection sqref="A1:M1"/>
    </sheetView>
  </sheetViews>
  <sheetFormatPr defaultColWidth="9.09765625" defaultRowHeight="11.25" customHeight="1"/>
  <cols>
    <col min="1" max="1" width="2.8984375" style="265" customWidth="1"/>
    <col min="2" max="2" width="26.09765625" style="265" customWidth="1"/>
    <col min="3" max="3" width="2.8984375" style="265" customWidth="1"/>
    <col min="4" max="4" width="10.69921875" style="265" customWidth="1"/>
    <col min="5" max="5" width="8.69921875" style="265" customWidth="1"/>
    <col min="6" max="6" width="10.69921875" style="265" customWidth="1"/>
    <col min="7" max="7" width="8.8984375" style="265" customWidth="1"/>
    <col min="8" max="8" width="10.69921875" style="265" customWidth="1"/>
    <col min="9" max="9" width="8.69921875" style="265" customWidth="1"/>
    <col min="10" max="10" width="10.69921875" style="265" customWidth="1"/>
    <col min="11" max="11" width="8.69921875" style="265" customWidth="1"/>
    <col min="12" max="12" width="10.69921875" style="265" customWidth="1"/>
    <col min="13" max="13" width="8.69921875" style="265" customWidth="1"/>
    <col min="14" max="16384" width="9.09765625" style="265"/>
  </cols>
  <sheetData>
    <row r="1" spans="1:26" ht="24" customHeight="1">
      <c r="A1" s="648" t="s">
        <v>316</v>
      </c>
      <c r="B1" s="648"/>
      <c r="C1" s="648"/>
      <c r="D1" s="648"/>
      <c r="E1" s="648"/>
      <c r="F1" s="648"/>
      <c r="G1" s="648"/>
      <c r="H1" s="648"/>
      <c r="I1" s="648"/>
      <c r="J1" s="648"/>
      <c r="K1" s="648"/>
      <c r="L1" s="648"/>
      <c r="M1" s="648"/>
    </row>
    <row r="2" spans="1:26" ht="9.75" customHeight="1"/>
    <row r="3" spans="1:26" ht="14.25" customHeight="1">
      <c r="A3" s="649" t="s">
        <v>205</v>
      </c>
      <c r="B3" s="650"/>
      <c r="C3" s="650"/>
      <c r="D3" s="650"/>
      <c r="E3" s="266"/>
      <c r="F3" s="266"/>
      <c r="G3" s="266"/>
      <c r="H3" s="266"/>
      <c r="I3" s="266"/>
      <c r="J3" s="266"/>
      <c r="K3" s="266"/>
      <c r="L3" s="266"/>
      <c r="M3" s="266"/>
    </row>
    <row r="4" spans="1:26" ht="4.5" customHeight="1">
      <c r="A4" s="182"/>
      <c r="B4" s="183"/>
      <c r="C4" s="183"/>
      <c r="D4" s="492"/>
      <c r="E4" s="492"/>
      <c r="F4" s="492"/>
      <c r="G4" s="492"/>
      <c r="H4" s="492"/>
      <c r="I4" s="492"/>
      <c r="J4" s="492"/>
      <c r="K4" s="492"/>
      <c r="L4" s="492"/>
      <c r="M4" s="492"/>
    </row>
    <row r="5" spans="1:26" ht="13">
      <c r="A5" s="651" t="s">
        <v>206</v>
      </c>
      <c r="B5" s="652"/>
      <c r="C5" s="496"/>
      <c r="D5" s="267"/>
      <c r="E5" s="184"/>
      <c r="F5" s="268"/>
      <c r="G5" s="100"/>
      <c r="H5" s="100"/>
      <c r="I5" s="100"/>
      <c r="J5" s="100"/>
      <c r="K5" s="100"/>
      <c r="L5" s="267"/>
      <c r="M5" s="101"/>
      <c r="Z5" s="278"/>
    </row>
    <row r="6" spans="1:26" ht="12" customHeight="1">
      <c r="A6" s="653"/>
      <c r="B6" s="654"/>
      <c r="C6" s="495"/>
      <c r="D6" s="653" t="s">
        <v>207</v>
      </c>
      <c r="E6" s="655"/>
      <c r="F6" s="651" t="s">
        <v>208</v>
      </c>
      <c r="G6" s="652"/>
      <c r="I6" s="106"/>
      <c r="K6" s="101"/>
      <c r="L6" s="656" t="s">
        <v>209</v>
      </c>
      <c r="M6" s="657"/>
    </row>
    <row r="7" spans="1:26" ht="18" customHeight="1">
      <c r="A7" s="653"/>
      <c r="B7" s="654"/>
      <c r="C7" s="495"/>
      <c r="D7" s="653"/>
      <c r="E7" s="655"/>
      <c r="F7" s="653"/>
      <c r="G7" s="654"/>
      <c r="H7" s="651" t="s">
        <v>210</v>
      </c>
      <c r="I7" s="660"/>
      <c r="J7" s="651" t="s">
        <v>211</v>
      </c>
      <c r="K7" s="660"/>
      <c r="L7" s="658"/>
      <c r="M7" s="659"/>
    </row>
    <row r="8" spans="1:26" ht="15" customHeight="1">
      <c r="A8" s="653"/>
      <c r="B8" s="654"/>
      <c r="C8" s="495"/>
      <c r="D8" s="76"/>
      <c r="E8" s="77" t="s">
        <v>212</v>
      </c>
      <c r="F8" s="269" t="s">
        <v>213</v>
      </c>
      <c r="G8" s="77" t="s">
        <v>212</v>
      </c>
      <c r="H8" s="78"/>
      <c r="I8" s="77" t="s">
        <v>212</v>
      </c>
      <c r="J8" s="76"/>
      <c r="K8" s="77" t="s">
        <v>212</v>
      </c>
      <c r="L8" s="269" t="s">
        <v>214</v>
      </c>
      <c r="M8" s="77" t="s">
        <v>212</v>
      </c>
    </row>
    <row r="9" spans="1:26" ht="15" customHeight="1">
      <c r="A9" s="661" t="s">
        <v>215</v>
      </c>
      <c r="B9" s="662"/>
      <c r="C9" s="79"/>
      <c r="D9" s="80" t="s">
        <v>216</v>
      </c>
      <c r="E9" s="81" t="s">
        <v>217</v>
      </c>
      <c r="F9" s="82" t="s">
        <v>216</v>
      </c>
      <c r="G9" s="82" t="s">
        <v>217</v>
      </c>
      <c r="H9" s="80" t="s">
        <v>216</v>
      </c>
      <c r="I9" s="81" t="s">
        <v>217</v>
      </c>
      <c r="J9" s="82" t="s">
        <v>216</v>
      </c>
      <c r="K9" s="81" t="s">
        <v>217</v>
      </c>
      <c r="L9" s="82" t="s">
        <v>216</v>
      </c>
      <c r="M9" s="81" t="s">
        <v>217</v>
      </c>
    </row>
    <row r="10" spans="1:26" ht="6" customHeight="1">
      <c r="A10" s="493"/>
      <c r="B10" s="494"/>
      <c r="C10" s="83"/>
      <c r="D10" s="84"/>
      <c r="E10" s="85"/>
      <c r="F10" s="86"/>
      <c r="G10" s="86"/>
      <c r="H10" s="84"/>
      <c r="I10" s="85"/>
      <c r="J10" s="86"/>
      <c r="K10" s="85"/>
      <c r="L10" s="86"/>
      <c r="M10" s="85"/>
    </row>
    <row r="11" spans="1:26" ht="11.15" customHeight="1">
      <c r="A11" s="270"/>
      <c r="B11" s="87" t="s">
        <v>10</v>
      </c>
      <c r="C11" s="31"/>
      <c r="D11" s="226">
        <v>514106</v>
      </c>
      <c r="E11" s="227">
        <v>3.1</v>
      </c>
      <c r="F11" s="226">
        <v>289536</v>
      </c>
      <c r="G11" s="227">
        <v>2</v>
      </c>
      <c r="H11" s="226">
        <v>270039</v>
      </c>
      <c r="I11" s="227">
        <v>2</v>
      </c>
      <c r="J11" s="226">
        <v>19497</v>
      </c>
      <c r="K11" s="228">
        <v>0.5</v>
      </c>
      <c r="L11" s="226">
        <v>224570</v>
      </c>
      <c r="M11" s="228">
        <v>4.4000000000000004</v>
      </c>
    </row>
    <row r="12" spans="1:26" ht="11.15" customHeight="1">
      <c r="A12" s="270"/>
      <c r="B12" s="87" t="s">
        <v>59</v>
      </c>
      <c r="C12" s="31"/>
      <c r="D12" s="226">
        <v>742079</v>
      </c>
      <c r="E12" s="227">
        <v>12.2</v>
      </c>
      <c r="F12" s="226">
        <v>353608</v>
      </c>
      <c r="G12" s="227">
        <v>21</v>
      </c>
      <c r="H12" s="226">
        <v>330089</v>
      </c>
      <c r="I12" s="227">
        <v>23.5</v>
      </c>
      <c r="J12" s="226">
        <v>23519</v>
      </c>
      <c r="K12" s="228">
        <v>-6</v>
      </c>
      <c r="L12" s="226">
        <v>388471</v>
      </c>
      <c r="M12" s="228">
        <v>5.2</v>
      </c>
    </row>
    <row r="13" spans="1:26" ht="11.15" customHeight="1">
      <c r="A13" s="270"/>
      <c r="B13" s="87" t="s">
        <v>72</v>
      </c>
      <c r="C13" s="31"/>
      <c r="D13" s="226">
        <v>614552</v>
      </c>
      <c r="E13" s="227">
        <v>2.6</v>
      </c>
      <c r="F13" s="226">
        <v>369700</v>
      </c>
      <c r="G13" s="227">
        <v>1.1000000000000001</v>
      </c>
      <c r="H13" s="226">
        <v>343852</v>
      </c>
      <c r="I13" s="227">
        <v>0.2</v>
      </c>
      <c r="J13" s="226">
        <v>25848</v>
      </c>
      <c r="K13" s="228">
        <v>16.5</v>
      </c>
      <c r="L13" s="226">
        <v>244852</v>
      </c>
      <c r="M13" s="228">
        <v>5</v>
      </c>
    </row>
    <row r="14" spans="1:26" ht="11.15" customHeight="1">
      <c r="A14" s="270"/>
      <c r="B14" s="87" t="s">
        <v>73</v>
      </c>
      <c r="C14" s="31"/>
      <c r="D14" s="226">
        <v>598593</v>
      </c>
      <c r="E14" s="227">
        <v>7.5</v>
      </c>
      <c r="F14" s="226">
        <v>340082</v>
      </c>
      <c r="G14" s="227">
        <v>4.3</v>
      </c>
      <c r="H14" s="226">
        <v>308729</v>
      </c>
      <c r="I14" s="227">
        <v>4.0999999999999996</v>
      </c>
      <c r="J14" s="226">
        <v>31353</v>
      </c>
      <c r="K14" s="228">
        <v>6.1</v>
      </c>
      <c r="L14" s="226">
        <v>258511</v>
      </c>
      <c r="M14" s="228">
        <v>12</v>
      </c>
    </row>
    <row r="15" spans="1:26" ht="11.15" customHeight="1">
      <c r="A15" s="270"/>
      <c r="B15" s="87" t="s">
        <v>74</v>
      </c>
      <c r="C15" s="31"/>
      <c r="D15" s="226">
        <v>1177195</v>
      </c>
      <c r="E15" s="227">
        <v>6.1</v>
      </c>
      <c r="F15" s="226">
        <v>489579</v>
      </c>
      <c r="G15" s="227">
        <v>4.7</v>
      </c>
      <c r="H15" s="226">
        <v>430600</v>
      </c>
      <c r="I15" s="227">
        <v>4.4000000000000004</v>
      </c>
      <c r="J15" s="226">
        <v>58979</v>
      </c>
      <c r="K15" s="228">
        <v>7.4</v>
      </c>
      <c r="L15" s="226">
        <v>687616</v>
      </c>
      <c r="M15" s="228">
        <v>7</v>
      </c>
    </row>
    <row r="16" spans="1:26" ht="11.15" customHeight="1">
      <c r="A16" s="270"/>
      <c r="B16" s="87" t="s">
        <v>70</v>
      </c>
      <c r="C16" s="31"/>
      <c r="D16" s="226">
        <v>970107</v>
      </c>
      <c r="E16" s="227">
        <v>5.6</v>
      </c>
      <c r="F16" s="226">
        <v>424742</v>
      </c>
      <c r="G16" s="227">
        <v>4.7</v>
      </c>
      <c r="H16" s="226">
        <v>391938</v>
      </c>
      <c r="I16" s="227">
        <v>5.4</v>
      </c>
      <c r="J16" s="226">
        <v>32804</v>
      </c>
      <c r="K16" s="228">
        <v>-1.6</v>
      </c>
      <c r="L16" s="226">
        <v>545365</v>
      </c>
      <c r="M16" s="228">
        <v>6.3</v>
      </c>
    </row>
    <row r="17" spans="1:13" ht="11.15" customHeight="1">
      <c r="A17" s="270"/>
      <c r="B17" s="87" t="s">
        <v>60</v>
      </c>
      <c r="C17" s="31"/>
      <c r="D17" s="226">
        <v>518805</v>
      </c>
      <c r="E17" s="227">
        <v>-3.8</v>
      </c>
      <c r="F17" s="226">
        <v>323208</v>
      </c>
      <c r="G17" s="227">
        <v>-1.2</v>
      </c>
      <c r="H17" s="226">
        <v>281714</v>
      </c>
      <c r="I17" s="227">
        <v>-0.7</v>
      </c>
      <c r="J17" s="226">
        <v>41494</v>
      </c>
      <c r="K17" s="228">
        <v>-4.3</v>
      </c>
      <c r="L17" s="226">
        <v>195597</v>
      </c>
      <c r="M17" s="228">
        <v>-7.9</v>
      </c>
    </row>
    <row r="18" spans="1:13" ht="11.15" customHeight="1">
      <c r="A18" s="270"/>
      <c r="B18" s="87" t="s">
        <v>61</v>
      </c>
      <c r="C18" s="31"/>
      <c r="D18" s="226">
        <v>412277</v>
      </c>
      <c r="E18" s="227">
        <v>4.9000000000000004</v>
      </c>
      <c r="F18" s="226">
        <v>254485</v>
      </c>
      <c r="G18" s="227">
        <v>1.8</v>
      </c>
      <c r="H18" s="226">
        <v>242080</v>
      </c>
      <c r="I18" s="227">
        <v>2</v>
      </c>
      <c r="J18" s="226">
        <v>12405</v>
      </c>
      <c r="K18" s="228">
        <v>-1.1000000000000001</v>
      </c>
      <c r="L18" s="226">
        <v>157792</v>
      </c>
      <c r="M18" s="228">
        <v>10.199999999999999</v>
      </c>
    </row>
    <row r="19" spans="1:13" ht="11.15" customHeight="1">
      <c r="A19" s="270"/>
      <c r="B19" s="87" t="s">
        <v>62</v>
      </c>
      <c r="C19" s="31"/>
      <c r="D19" s="226">
        <v>1008056</v>
      </c>
      <c r="E19" s="227">
        <v>2.2000000000000002</v>
      </c>
      <c r="F19" s="226">
        <v>418194</v>
      </c>
      <c r="G19" s="227">
        <v>6.7</v>
      </c>
      <c r="H19" s="226">
        <v>390315</v>
      </c>
      <c r="I19" s="227">
        <v>6.9</v>
      </c>
      <c r="J19" s="226">
        <v>27879</v>
      </c>
      <c r="K19" s="228">
        <v>4</v>
      </c>
      <c r="L19" s="226">
        <v>589862</v>
      </c>
      <c r="M19" s="228">
        <v>-0.9</v>
      </c>
    </row>
    <row r="20" spans="1:13" ht="11.15" customHeight="1">
      <c r="A20" s="212"/>
      <c r="B20" s="87" t="s">
        <v>157</v>
      </c>
      <c r="C20" s="31"/>
      <c r="D20" s="226">
        <v>675533</v>
      </c>
      <c r="E20" s="227">
        <v>5.8</v>
      </c>
      <c r="F20" s="226">
        <v>350552</v>
      </c>
      <c r="G20" s="227">
        <v>7.1</v>
      </c>
      <c r="H20" s="226">
        <v>327642</v>
      </c>
      <c r="I20" s="227">
        <v>7</v>
      </c>
      <c r="J20" s="226">
        <v>22910</v>
      </c>
      <c r="K20" s="228">
        <v>8.6</v>
      </c>
      <c r="L20" s="226">
        <v>324981</v>
      </c>
      <c r="M20" s="228">
        <v>4.4000000000000004</v>
      </c>
    </row>
    <row r="21" spans="1:13" ht="11.15" customHeight="1">
      <c r="A21" s="212"/>
      <c r="B21" s="87" t="s">
        <v>68</v>
      </c>
      <c r="C21" s="31"/>
      <c r="D21" s="226">
        <v>798467</v>
      </c>
      <c r="E21" s="227">
        <v>3.9</v>
      </c>
      <c r="F21" s="226">
        <v>403729</v>
      </c>
      <c r="G21" s="227">
        <v>-0.6</v>
      </c>
      <c r="H21" s="226">
        <v>377935</v>
      </c>
      <c r="I21" s="227">
        <v>-0.6</v>
      </c>
      <c r="J21" s="226">
        <v>25794</v>
      </c>
      <c r="K21" s="228">
        <v>-0.4</v>
      </c>
      <c r="L21" s="226">
        <v>394738</v>
      </c>
      <c r="M21" s="228">
        <v>8.9</v>
      </c>
    </row>
    <row r="22" spans="1:13" ht="11.15" customHeight="1">
      <c r="A22" s="212"/>
      <c r="B22" s="87" t="s">
        <v>63</v>
      </c>
      <c r="C22" s="31"/>
      <c r="D22" s="226">
        <v>157213</v>
      </c>
      <c r="E22" s="227">
        <v>2.2999999999999998</v>
      </c>
      <c r="F22" s="226">
        <v>130843</v>
      </c>
      <c r="G22" s="227">
        <v>0.5</v>
      </c>
      <c r="H22" s="226">
        <v>123615</v>
      </c>
      <c r="I22" s="227">
        <v>0.8</v>
      </c>
      <c r="J22" s="226">
        <v>7228</v>
      </c>
      <c r="K22" s="228">
        <v>-2</v>
      </c>
      <c r="L22" s="226">
        <v>26370</v>
      </c>
      <c r="M22" s="228">
        <v>11.7</v>
      </c>
    </row>
    <row r="23" spans="1:13" ht="11.15" customHeight="1">
      <c r="A23" s="212"/>
      <c r="B23" s="87" t="s">
        <v>64</v>
      </c>
      <c r="C23" s="31"/>
      <c r="D23" s="226">
        <v>293339</v>
      </c>
      <c r="E23" s="227">
        <v>3.5</v>
      </c>
      <c r="F23" s="226">
        <v>216957</v>
      </c>
      <c r="G23" s="227">
        <v>6.1</v>
      </c>
      <c r="H23" s="226">
        <v>207341</v>
      </c>
      <c r="I23" s="227">
        <v>6</v>
      </c>
      <c r="J23" s="226">
        <v>9616</v>
      </c>
      <c r="K23" s="228">
        <v>7.3</v>
      </c>
      <c r="L23" s="226">
        <v>76382</v>
      </c>
      <c r="M23" s="228">
        <v>-3</v>
      </c>
    </row>
    <row r="24" spans="1:13" ht="11.15" customHeight="1">
      <c r="A24" s="212"/>
      <c r="B24" s="87" t="s">
        <v>66</v>
      </c>
      <c r="C24" s="31"/>
      <c r="D24" s="226">
        <v>775990</v>
      </c>
      <c r="E24" s="227">
        <v>2.2999999999999998</v>
      </c>
      <c r="F24" s="226">
        <v>306231</v>
      </c>
      <c r="G24" s="227">
        <v>0.3</v>
      </c>
      <c r="H24" s="226">
        <v>299297</v>
      </c>
      <c r="I24" s="227">
        <v>0.4</v>
      </c>
      <c r="J24" s="226">
        <v>6934</v>
      </c>
      <c r="K24" s="228">
        <v>-3.8</v>
      </c>
      <c r="L24" s="226">
        <v>469759</v>
      </c>
      <c r="M24" s="228">
        <v>3.7</v>
      </c>
    </row>
    <row r="25" spans="1:13" ht="11.15" customHeight="1">
      <c r="A25" s="212"/>
      <c r="B25" s="87" t="s">
        <v>65</v>
      </c>
      <c r="C25" s="31"/>
      <c r="D25" s="226">
        <v>430930</v>
      </c>
      <c r="E25" s="227">
        <v>2.1</v>
      </c>
      <c r="F25" s="226">
        <v>269322</v>
      </c>
      <c r="G25" s="227">
        <v>1.8</v>
      </c>
      <c r="H25" s="226">
        <v>255689</v>
      </c>
      <c r="I25" s="227">
        <v>2.2999999999999998</v>
      </c>
      <c r="J25" s="226">
        <v>13633</v>
      </c>
      <c r="K25" s="228">
        <v>-4.7</v>
      </c>
      <c r="L25" s="226">
        <v>161608</v>
      </c>
      <c r="M25" s="228">
        <v>2.6</v>
      </c>
    </row>
    <row r="26" spans="1:13" ht="11.15" customHeight="1">
      <c r="A26" s="212"/>
      <c r="B26" s="87" t="s">
        <v>67</v>
      </c>
      <c r="C26" s="31"/>
      <c r="D26" s="226">
        <v>683077</v>
      </c>
      <c r="E26" s="227">
        <v>4</v>
      </c>
      <c r="F26" s="226">
        <v>310111</v>
      </c>
      <c r="G26" s="227">
        <v>3.2</v>
      </c>
      <c r="H26" s="226">
        <v>292709</v>
      </c>
      <c r="I26" s="227">
        <v>4.2</v>
      </c>
      <c r="J26" s="226">
        <v>17402</v>
      </c>
      <c r="K26" s="228">
        <v>-10.3</v>
      </c>
      <c r="L26" s="226">
        <v>372966</v>
      </c>
      <c r="M26" s="228">
        <v>4.7</v>
      </c>
    </row>
    <row r="27" spans="1:13" ht="11.15" customHeight="1">
      <c r="A27" s="212"/>
      <c r="B27" s="87" t="s">
        <v>71</v>
      </c>
      <c r="C27" s="31"/>
      <c r="D27" s="226">
        <v>387432</v>
      </c>
      <c r="E27" s="227">
        <v>-1.7</v>
      </c>
      <c r="F27" s="226">
        <v>252280</v>
      </c>
      <c r="G27" s="227">
        <v>0.8</v>
      </c>
      <c r="H27" s="226">
        <v>234133</v>
      </c>
      <c r="I27" s="227">
        <v>1.1000000000000001</v>
      </c>
      <c r="J27" s="226">
        <v>18147</v>
      </c>
      <c r="K27" s="228">
        <v>-3.3</v>
      </c>
      <c r="L27" s="226">
        <v>135152</v>
      </c>
      <c r="M27" s="228">
        <v>-5.9</v>
      </c>
    </row>
    <row r="28" spans="1:13" ht="4.5" customHeight="1">
      <c r="A28" s="271"/>
      <c r="B28" s="88"/>
      <c r="C28" s="89"/>
      <c r="D28" s="90"/>
      <c r="E28" s="91"/>
      <c r="F28" s="90"/>
      <c r="G28" s="91"/>
      <c r="H28" s="90"/>
      <c r="I28" s="92"/>
      <c r="J28" s="93"/>
      <c r="K28" s="92"/>
      <c r="L28" s="93"/>
      <c r="M28" s="92"/>
    </row>
    <row r="29" spans="1:13" ht="9" customHeight="1">
      <c r="A29" s="272"/>
      <c r="B29" s="273"/>
      <c r="C29" s="273"/>
      <c r="D29" s="273"/>
      <c r="E29" s="273"/>
      <c r="F29" s="273"/>
      <c r="G29" s="274"/>
      <c r="H29" s="273"/>
      <c r="I29" s="273"/>
      <c r="J29" s="273"/>
      <c r="K29" s="273"/>
      <c r="L29" s="273"/>
      <c r="M29" s="274"/>
    </row>
    <row r="30" spans="1:13" ht="9" customHeight="1">
      <c r="B30" s="275"/>
      <c r="C30" s="275"/>
      <c r="D30" s="275"/>
      <c r="E30" s="275"/>
      <c r="F30" s="275"/>
      <c r="G30" s="275"/>
      <c r="H30" s="275"/>
      <c r="I30" s="275"/>
      <c r="J30" s="275"/>
      <c r="K30" s="275"/>
      <c r="L30" s="275"/>
      <c r="M30" s="275"/>
    </row>
    <row r="31" spans="1:13" ht="12.75" customHeight="1">
      <c r="A31" s="649" t="s">
        <v>219</v>
      </c>
      <c r="B31" s="649"/>
      <c r="C31" s="649"/>
      <c r="D31" s="649"/>
      <c r="E31" s="649"/>
      <c r="F31" s="649"/>
      <c r="G31" s="94"/>
      <c r="H31" s="95"/>
      <c r="I31" s="95"/>
      <c r="J31" s="95"/>
      <c r="K31" s="95"/>
      <c r="L31" s="276"/>
      <c r="M31" s="276"/>
    </row>
    <row r="32" spans="1:13" ht="4.5" customHeight="1">
      <c r="A32" s="96"/>
      <c r="B32" s="97"/>
      <c r="C32" s="98"/>
      <c r="D32" s="99"/>
      <c r="E32" s="99"/>
      <c r="F32" s="99"/>
      <c r="G32" s="99"/>
      <c r="H32" s="99"/>
      <c r="I32" s="99"/>
      <c r="J32" s="99"/>
      <c r="K32" s="99"/>
      <c r="L32" s="277"/>
      <c r="M32" s="277"/>
    </row>
    <row r="33" spans="1:13" s="278" customFormat="1" ht="9" customHeight="1">
      <c r="A33" s="651" t="s">
        <v>220</v>
      </c>
      <c r="B33" s="652"/>
      <c r="C33" s="496"/>
      <c r="D33" s="665" t="s">
        <v>221</v>
      </c>
      <c r="E33" s="665"/>
      <c r="F33" s="100"/>
      <c r="G33" s="100"/>
      <c r="H33" s="100"/>
      <c r="I33" s="101"/>
      <c r="J33" s="651" t="s">
        <v>222</v>
      </c>
      <c r="K33" s="660"/>
      <c r="L33" s="222"/>
      <c r="M33" s="222"/>
    </row>
    <row r="34" spans="1:13" s="278" customFormat="1" ht="15.75" customHeight="1">
      <c r="A34" s="653"/>
      <c r="B34" s="654"/>
      <c r="C34" s="495"/>
      <c r="D34" s="666"/>
      <c r="E34" s="666"/>
      <c r="F34" s="102" t="s">
        <v>223</v>
      </c>
      <c r="G34" s="103"/>
      <c r="H34" s="104" t="s">
        <v>224</v>
      </c>
      <c r="I34" s="103"/>
      <c r="J34" s="653"/>
      <c r="K34" s="655"/>
      <c r="L34" s="222"/>
      <c r="M34" s="222"/>
    </row>
    <row r="35" spans="1:13" s="278" customFormat="1" ht="15" customHeight="1">
      <c r="A35" s="663"/>
      <c r="B35" s="664"/>
      <c r="C35" s="105"/>
      <c r="D35" s="106"/>
      <c r="E35" s="77" t="s">
        <v>212</v>
      </c>
      <c r="F35" s="106"/>
      <c r="G35" s="77" t="s">
        <v>212</v>
      </c>
      <c r="H35" s="78"/>
      <c r="I35" s="107" t="s">
        <v>212</v>
      </c>
      <c r="J35" s="78"/>
      <c r="K35" s="107" t="s">
        <v>225</v>
      </c>
      <c r="L35" s="222"/>
      <c r="M35" s="222" t="s">
        <v>218</v>
      </c>
    </row>
    <row r="36" spans="1:13" ht="14.25" customHeight="1">
      <c r="A36" s="646" t="s">
        <v>215</v>
      </c>
      <c r="B36" s="647"/>
      <c r="C36" s="83"/>
      <c r="D36" s="80" t="s">
        <v>226</v>
      </c>
      <c r="E36" s="81" t="s">
        <v>217</v>
      </c>
      <c r="F36" s="82" t="s">
        <v>227</v>
      </c>
      <c r="G36" s="81" t="s">
        <v>217</v>
      </c>
      <c r="H36" s="82" t="s">
        <v>227</v>
      </c>
      <c r="I36" s="108" t="s">
        <v>217</v>
      </c>
      <c r="J36" s="80" t="s">
        <v>228</v>
      </c>
      <c r="K36" s="109" t="s">
        <v>229</v>
      </c>
      <c r="L36" s="277"/>
      <c r="M36" s="277"/>
    </row>
    <row r="37" spans="1:13" ht="5.25" customHeight="1">
      <c r="A37" s="213"/>
      <c r="B37" s="110"/>
      <c r="C37" s="83"/>
      <c r="D37" s="84"/>
      <c r="E37" s="85"/>
      <c r="F37" s="86"/>
      <c r="G37" s="85"/>
      <c r="H37" s="86"/>
      <c r="I37" s="111"/>
      <c r="J37" s="84"/>
      <c r="K37" s="112"/>
      <c r="L37" s="277"/>
      <c r="M37" s="277"/>
    </row>
    <row r="38" spans="1:13" ht="11.15" customHeight="1">
      <c r="A38" s="214"/>
      <c r="B38" s="87" t="s">
        <v>10</v>
      </c>
      <c r="C38" s="113"/>
      <c r="D38" s="114">
        <v>139.6</v>
      </c>
      <c r="E38" s="229">
        <v>-0.4</v>
      </c>
      <c r="F38" s="114">
        <v>129.9</v>
      </c>
      <c r="G38" s="230">
        <v>-0.1</v>
      </c>
      <c r="H38" s="115">
        <v>9.6999999999999993</v>
      </c>
      <c r="I38" s="230">
        <v>-3</v>
      </c>
      <c r="J38" s="115">
        <v>18.100000000000001</v>
      </c>
      <c r="K38" s="230">
        <v>0</v>
      </c>
      <c r="L38" s="277"/>
      <c r="M38" s="277"/>
    </row>
    <row r="39" spans="1:13" ht="11.15" customHeight="1">
      <c r="A39" s="214"/>
      <c r="B39" s="87" t="s">
        <v>59</v>
      </c>
      <c r="C39" s="113"/>
      <c r="D39" s="114">
        <v>161.6</v>
      </c>
      <c r="E39" s="229">
        <v>2.8</v>
      </c>
      <c r="F39" s="114">
        <v>151.5</v>
      </c>
      <c r="G39" s="230">
        <v>7.2</v>
      </c>
      <c r="H39" s="115">
        <v>10.1</v>
      </c>
      <c r="I39" s="230">
        <v>-35.6</v>
      </c>
      <c r="J39" s="115">
        <v>20.100000000000001</v>
      </c>
      <c r="K39" s="230">
        <v>1.2</v>
      </c>
      <c r="L39" s="277"/>
      <c r="M39" s="277"/>
    </row>
    <row r="40" spans="1:13" ht="11.15" customHeight="1">
      <c r="A40" s="214"/>
      <c r="B40" s="87" t="s">
        <v>72</v>
      </c>
      <c r="C40" s="113"/>
      <c r="D40" s="114">
        <v>166.9</v>
      </c>
      <c r="E40" s="229">
        <v>0.7</v>
      </c>
      <c r="F40" s="114">
        <v>154.69999999999999</v>
      </c>
      <c r="G40" s="230">
        <v>0.7</v>
      </c>
      <c r="H40" s="115">
        <v>12.2</v>
      </c>
      <c r="I40" s="230">
        <v>0</v>
      </c>
      <c r="J40" s="115">
        <v>20.6</v>
      </c>
      <c r="K40" s="230">
        <v>0.2</v>
      </c>
      <c r="L40" s="277"/>
      <c r="M40" s="277"/>
    </row>
    <row r="41" spans="1:13" ht="11.15" customHeight="1">
      <c r="A41" s="214"/>
      <c r="B41" s="87" t="s">
        <v>73</v>
      </c>
      <c r="C41" s="113"/>
      <c r="D41" s="114">
        <v>162</v>
      </c>
      <c r="E41" s="229">
        <v>0.2</v>
      </c>
      <c r="F41" s="114">
        <v>148.9</v>
      </c>
      <c r="G41" s="230">
        <v>0.1</v>
      </c>
      <c r="H41" s="115">
        <v>13.1</v>
      </c>
      <c r="I41" s="230">
        <v>1.6</v>
      </c>
      <c r="J41" s="115">
        <v>19.600000000000001</v>
      </c>
      <c r="K41" s="230">
        <v>0</v>
      </c>
      <c r="L41" s="277"/>
      <c r="M41" s="277"/>
    </row>
    <row r="42" spans="1:13" ht="11.15" customHeight="1">
      <c r="A42" s="214"/>
      <c r="B42" s="87" t="s">
        <v>74</v>
      </c>
      <c r="C42" s="113"/>
      <c r="D42" s="114">
        <v>161.6</v>
      </c>
      <c r="E42" s="229">
        <v>3.9</v>
      </c>
      <c r="F42" s="114">
        <v>145.80000000000001</v>
      </c>
      <c r="G42" s="230">
        <v>3.6</v>
      </c>
      <c r="H42" s="115">
        <v>15.8</v>
      </c>
      <c r="I42" s="230">
        <v>6</v>
      </c>
      <c r="J42" s="115">
        <v>19.399999999999999</v>
      </c>
      <c r="K42" s="230">
        <v>0.6</v>
      </c>
      <c r="L42" s="277"/>
      <c r="M42" s="277"/>
    </row>
    <row r="43" spans="1:13" ht="11.15" customHeight="1">
      <c r="A43" s="214"/>
      <c r="B43" s="87" t="s">
        <v>70</v>
      </c>
      <c r="C43" s="113"/>
      <c r="D43" s="114">
        <v>161.1</v>
      </c>
      <c r="E43" s="229">
        <v>2.2999999999999998</v>
      </c>
      <c r="F43" s="114">
        <v>145.69999999999999</v>
      </c>
      <c r="G43" s="230">
        <v>2.4</v>
      </c>
      <c r="H43" s="115">
        <v>15.4</v>
      </c>
      <c r="I43" s="230">
        <v>1.4</v>
      </c>
      <c r="J43" s="115">
        <v>19.100000000000001</v>
      </c>
      <c r="K43" s="230">
        <v>0.4</v>
      </c>
      <c r="L43" s="277"/>
      <c r="M43" s="277"/>
    </row>
    <row r="44" spans="1:13" ht="11.15" customHeight="1">
      <c r="A44" s="214"/>
      <c r="B44" s="87" t="s">
        <v>60</v>
      </c>
      <c r="C44" s="113"/>
      <c r="D44" s="114">
        <v>163.80000000000001</v>
      </c>
      <c r="E44" s="229">
        <v>-3.2</v>
      </c>
      <c r="F44" s="114">
        <v>143.6</v>
      </c>
      <c r="G44" s="230">
        <v>-2.6</v>
      </c>
      <c r="H44" s="115">
        <v>20.2</v>
      </c>
      <c r="I44" s="230">
        <v>-7.4</v>
      </c>
      <c r="J44" s="115">
        <v>19.5</v>
      </c>
      <c r="K44" s="230">
        <v>-0.3</v>
      </c>
      <c r="L44" s="277"/>
      <c r="M44" s="277"/>
    </row>
    <row r="45" spans="1:13" ht="11.15" customHeight="1">
      <c r="A45" s="214"/>
      <c r="B45" s="87" t="s">
        <v>61</v>
      </c>
      <c r="C45" s="113"/>
      <c r="D45" s="114">
        <v>130.5</v>
      </c>
      <c r="E45" s="229">
        <v>-1.1000000000000001</v>
      </c>
      <c r="F45" s="114">
        <v>123.6</v>
      </c>
      <c r="G45" s="230">
        <v>-1.2</v>
      </c>
      <c r="H45" s="115">
        <v>6.9</v>
      </c>
      <c r="I45" s="230">
        <v>-1.4</v>
      </c>
      <c r="J45" s="115">
        <v>17.8</v>
      </c>
      <c r="K45" s="230">
        <v>-0.2</v>
      </c>
      <c r="L45" s="277"/>
      <c r="M45" s="277"/>
    </row>
    <row r="46" spans="1:13" ht="11.15" customHeight="1">
      <c r="A46" s="214"/>
      <c r="B46" s="87" t="s">
        <v>62</v>
      </c>
      <c r="C46" s="113"/>
      <c r="D46" s="114">
        <v>152.6</v>
      </c>
      <c r="E46" s="229">
        <v>1.7</v>
      </c>
      <c r="F46" s="114">
        <v>139.9</v>
      </c>
      <c r="G46" s="230">
        <v>2.2000000000000002</v>
      </c>
      <c r="H46" s="115">
        <v>12.7</v>
      </c>
      <c r="I46" s="230">
        <v>-3.8</v>
      </c>
      <c r="J46" s="115">
        <v>19.2</v>
      </c>
      <c r="K46" s="230">
        <v>0.4</v>
      </c>
      <c r="L46" s="277"/>
      <c r="M46" s="277"/>
    </row>
    <row r="47" spans="1:13" ht="11.15" customHeight="1">
      <c r="A47" s="214"/>
      <c r="B47" s="87" t="s">
        <v>157</v>
      </c>
      <c r="C47" s="113"/>
      <c r="D47" s="114">
        <v>153.80000000000001</v>
      </c>
      <c r="E47" s="229">
        <v>0.8</v>
      </c>
      <c r="F47" s="114">
        <v>141.4</v>
      </c>
      <c r="G47" s="230">
        <v>0.1</v>
      </c>
      <c r="H47" s="115">
        <v>12.4</v>
      </c>
      <c r="I47" s="230">
        <v>8.8000000000000007</v>
      </c>
      <c r="J47" s="115">
        <v>19.100000000000001</v>
      </c>
      <c r="K47" s="230">
        <v>0</v>
      </c>
    </row>
    <row r="48" spans="1:13" ht="11.15" customHeight="1">
      <c r="A48" s="214"/>
      <c r="B48" s="87" t="s">
        <v>68</v>
      </c>
      <c r="C48" s="113"/>
      <c r="D48" s="114">
        <v>157.1</v>
      </c>
      <c r="E48" s="229">
        <v>-0.4</v>
      </c>
      <c r="F48" s="114">
        <v>144.5</v>
      </c>
      <c r="G48" s="230">
        <v>0.1</v>
      </c>
      <c r="H48" s="115">
        <v>12.6</v>
      </c>
      <c r="I48" s="230">
        <v>-6</v>
      </c>
      <c r="J48" s="115">
        <v>19.100000000000001</v>
      </c>
      <c r="K48" s="230">
        <v>0</v>
      </c>
    </row>
    <row r="49" spans="1:26" ht="11.15" customHeight="1">
      <c r="A49" s="214"/>
      <c r="B49" s="87" t="s">
        <v>63</v>
      </c>
      <c r="C49" s="113"/>
      <c r="D49" s="114">
        <v>87.3</v>
      </c>
      <c r="E49" s="229">
        <v>-1.9</v>
      </c>
      <c r="F49" s="114">
        <v>82.4</v>
      </c>
      <c r="G49" s="230">
        <v>-1.7</v>
      </c>
      <c r="H49" s="115">
        <v>4.9000000000000004</v>
      </c>
      <c r="I49" s="230">
        <v>-3.9</v>
      </c>
      <c r="J49" s="115">
        <v>13.4</v>
      </c>
      <c r="K49" s="230">
        <v>-0.2</v>
      </c>
    </row>
    <row r="50" spans="1:26" ht="11.15" customHeight="1">
      <c r="A50" s="214"/>
      <c r="B50" s="87" t="s">
        <v>64</v>
      </c>
      <c r="C50" s="113"/>
      <c r="D50" s="114">
        <v>124.6</v>
      </c>
      <c r="E50" s="229">
        <v>1.6</v>
      </c>
      <c r="F50" s="114">
        <v>117.9</v>
      </c>
      <c r="G50" s="230">
        <v>1.1000000000000001</v>
      </c>
      <c r="H50" s="115">
        <v>6.7</v>
      </c>
      <c r="I50" s="230">
        <v>11.7</v>
      </c>
      <c r="J50" s="115">
        <v>16.899999999999999</v>
      </c>
      <c r="K50" s="230">
        <v>0</v>
      </c>
    </row>
    <row r="51" spans="1:26" ht="11.15" customHeight="1">
      <c r="A51" s="214"/>
      <c r="B51" s="87" t="s">
        <v>66</v>
      </c>
      <c r="C51" s="113"/>
      <c r="D51" s="114">
        <v>132.30000000000001</v>
      </c>
      <c r="E51" s="229">
        <v>-0.3</v>
      </c>
      <c r="F51" s="114">
        <v>120.8</v>
      </c>
      <c r="G51" s="230">
        <v>1.1000000000000001</v>
      </c>
      <c r="H51" s="115">
        <v>11.5</v>
      </c>
      <c r="I51" s="230">
        <v>-13.5</v>
      </c>
      <c r="J51" s="115">
        <v>17.2</v>
      </c>
      <c r="K51" s="230">
        <v>0.2</v>
      </c>
    </row>
    <row r="52" spans="1:26" ht="11.15" customHeight="1">
      <c r="A52" s="214"/>
      <c r="B52" s="87" t="s">
        <v>65</v>
      </c>
      <c r="C52" s="113"/>
      <c r="D52" s="114">
        <v>132</v>
      </c>
      <c r="E52" s="229">
        <v>0.3</v>
      </c>
      <c r="F52" s="114">
        <v>127.3</v>
      </c>
      <c r="G52" s="230">
        <v>0.4</v>
      </c>
      <c r="H52" s="115">
        <v>4.7</v>
      </c>
      <c r="I52" s="230">
        <v>-2</v>
      </c>
      <c r="J52" s="115">
        <v>17.8</v>
      </c>
      <c r="K52" s="230">
        <v>0</v>
      </c>
      <c r="L52" s="275"/>
      <c r="M52" s="275"/>
    </row>
    <row r="53" spans="1:26" ht="11.15" customHeight="1">
      <c r="A53" s="214"/>
      <c r="B53" s="87" t="s">
        <v>67</v>
      </c>
      <c r="C53" s="113"/>
      <c r="D53" s="114">
        <v>150.19999999999999</v>
      </c>
      <c r="E53" s="229">
        <v>2.8</v>
      </c>
      <c r="F53" s="114">
        <v>142.9</v>
      </c>
      <c r="G53" s="230">
        <v>3.6</v>
      </c>
      <c r="H53" s="115">
        <v>7.3</v>
      </c>
      <c r="I53" s="230">
        <v>-9.9</v>
      </c>
      <c r="J53" s="115">
        <v>19</v>
      </c>
      <c r="K53" s="230">
        <v>0.5</v>
      </c>
      <c r="L53" s="275"/>
      <c r="M53" s="275"/>
    </row>
    <row r="54" spans="1:26" ht="11.15" customHeight="1">
      <c r="A54" s="214"/>
      <c r="B54" s="87" t="s">
        <v>71</v>
      </c>
      <c r="C54" s="113"/>
      <c r="D54" s="280">
        <v>140.4</v>
      </c>
      <c r="E54" s="279">
        <v>0</v>
      </c>
      <c r="F54" s="280">
        <v>130.6</v>
      </c>
      <c r="G54" s="281">
        <v>0.5</v>
      </c>
      <c r="H54" s="280">
        <v>9.8000000000000007</v>
      </c>
      <c r="I54" s="230">
        <v>-5.8</v>
      </c>
      <c r="J54" s="282">
        <v>18.3</v>
      </c>
      <c r="K54" s="279">
        <v>0.1</v>
      </c>
      <c r="L54" s="275"/>
      <c r="M54" s="275"/>
    </row>
    <row r="55" spans="1:26" ht="4.5" customHeight="1">
      <c r="A55" s="215"/>
      <c r="B55" s="283"/>
      <c r="C55" s="284"/>
      <c r="D55" s="271"/>
      <c r="E55" s="284"/>
      <c r="F55" s="283"/>
      <c r="G55" s="284"/>
      <c r="H55" s="283"/>
      <c r="I55" s="284"/>
      <c r="J55" s="271"/>
      <c r="K55" s="284"/>
      <c r="L55" s="285"/>
      <c r="M55" s="286"/>
    </row>
    <row r="56" spans="1:26" ht="9" customHeight="1">
      <c r="A56" s="287"/>
      <c r="B56" s="288"/>
      <c r="C56" s="288"/>
      <c r="D56" s="289"/>
      <c r="E56" s="289"/>
      <c r="F56" s="289"/>
      <c r="G56" s="289"/>
      <c r="H56" s="289"/>
      <c r="I56" s="289"/>
      <c r="J56" s="289"/>
      <c r="K56" s="289"/>
    </row>
    <row r="57" spans="1:26" ht="9" customHeight="1">
      <c r="A57" s="116"/>
      <c r="B57" s="116"/>
      <c r="C57" s="116"/>
      <c r="D57" s="117"/>
      <c r="E57" s="117"/>
      <c r="F57" s="118"/>
      <c r="G57" s="118"/>
      <c r="H57" s="118"/>
      <c r="I57" s="118"/>
      <c r="J57" s="118"/>
      <c r="K57" s="118"/>
      <c r="L57" s="118"/>
      <c r="M57" s="118"/>
    </row>
    <row r="58" spans="1:26" ht="12.75" customHeight="1">
      <c r="A58" s="668" t="s">
        <v>230</v>
      </c>
      <c r="B58" s="668"/>
      <c r="C58" s="668"/>
      <c r="D58" s="668"/>
      <c r="E58" s="668"/>
      <c r="F58" s="668"/>
      <c r="G58" s="119"/>
      <c r="H58" s="119"/>
      <c r="I58" s="119"/>
      <c r="J58" s="119"/>
      <c r="K58" s="119"/>
      <c r="L58" s="119"/>
      <c r="M58" s="119"/>
    </row>
    <row r="59" spans="1:26" s="278" customFormat="1" ht="9" customHeight="1">
      <c r="A59" s="651" t="s">
        <v>220</v>
      </c>
      <c r="B59" s="652"/>
      <c r="C59" s="496"/>
      <c r="D59" s="669" t="s">
        <v>250</v>
      </c>
      <c r="E59" s="669"/>
      <c r="F59" s="216"/>
      <c r="G59" s="216"/>
      <c r="H59" s="216"/>
      <c r="I59" s="217"/>
      <c r="J59" s="669" t="s">
        <v>251</v>
      </c>
      <c r="K59" s="671"/>
      <c r="L59" s="673" t="s">
        <v>252</v>
      </c>
      <c r="M59" s="671"/>
      <c r="N59" s="290"/>
      <c r="O59" s="277"/>
      <c r="P59" s="265"/>
      <c r="Q59" s="265"/>
      <c r="R59" s="265"/>
      <c r="S59" s="265"/>
      <c r="T59" s="265"/>
      <c r="U59" s="265"/>
      <c r="V59" s="265"/>
      <c r="W59" s="265"/>
      <c r="X59" s="265"/>
      <c r="Y59" s="265"/>
      <c r="Z59" s="265"/>
    </row>
    <row r="60" spans="1:26" s="278" customFormat="1" ht="15" customHeight="1">
      <c r="A60" s="653"/>
      <c r="B60" s="654"/>
      <c r="C60" s="495"/>
      <c r="D60" s="670"/>
      <c r="E60" s="670"/>
      <c r="F60" s="218" t="s">
        <v>253</v>
      </c>
      <c r="G60" s="219"/>
      <c r="H60" s="220" t="s">
        <v>254</v>
      </c>
      <c r="I60" s="221"/>
      <c r="J60" s="670"/>
      <c r="K60" s="672"/>
      <c r="L60" s="674"/>
      <c r="M60" s="672"/>
      <c r="N60" s="222"/>
      <c r="O60" s="265"/>
      <c r="P60" s="265"/>
      <c r="Q60" s="265"/>
      <c r="R60" s="265"/>
      <c r="S60" s="265"/>
      <c r="T60" s="265"/>
      <c r="U60" s="265"/>
      <c r="V60" s="265"/>
      <c r="W60" s="265"/>
      <c r="X60" s="265"/>
      <c r="Y60" s="265"/>
      <c r="Z60" s="265"/>
    </row>
    <row r="61" spans="1:26" s="278" customFormat="1" ht="15" customHeight="1">
      <c r="A61" s="663"/>
      <c r="B61" s="664"/>
      <c r="C61" s="105"/>
      <c r="D61" s="120"/>
      <c r="E61" s="121" t="s">
        <v>212</v>
      </c>
      <c r="F61" s="122"/>
      <c r="G61" s="121" t="s">
        <v>212</v>
      </c>
      <c r="H61" s="122"/>
      <c r="I61" s="121" t="s">
        <v>212</v>
      </c>
      <c r="J61" s="122"/>
      <c r="K61" s="123" t="s">
        <v>225</v>
      </c>
      <c r="L61" s="124"/>
      <c r="M61" s="125" t="s">
        <v>225</v>
      </c>
      <c r="N61" s="222"/>
      <c r="O61" s="265"/>
      <c r="P61" s="265"/>
      <c r="Q61" s="265"/>
      <c r="R61" s="265"/>
      <c r="S61" s="265"/>
      <c r="T61" s="265"/>
      <c r="U61" s="265"/>
      <c r="V61" s="265"/>
      <c r="W61" s="265"/>
      <c r="X61" s="265"/>
      <c r="Y61" s="265"/>
      <c r="Z61" s="265"/>
    </row>
    <row r="62" spans="1:26" ht="15" customHeight="1">
      <c r="A62" s="646" t="s">
        <v>215</v>
      </c>
      <c r="B62" s="647"/>
      <c r="C62" s="83"/>
      <c r="D62" s="126" t="s">
        <v>231</v>
      </c>
      <c r="E62" s="126" t="s">
        <v>217</v>
      </c>
      <c r="F62" s="127" t="s">
        <v>231</v>
      </c>
      <c r="G62" s="128" t="s">
        <v>217</v>
      </c>
      <c r="H62" s="126" t="s">
        <v>231</v>
      </c>
      <c r="I62" s="128" t="s">
        <v>217</v>
      </c>
      <c r="J62" s="126" t="s">
        <v>232</v>
      </c>
      <c r="K62" s="128" t="s">
        <v>233</v>
      </c>
      <c r="L62" s="127" t="s">
        <v>232</v>
      </c>
      <c r="M62" s="128" t="s">
        <v>233</v>
      </c>
    </row>
    <row r="63" spans="1:26" ht="6" customHeight="1">
      <c r="A63" s="213"/>
      <c r="B63" s="110"/>
      <c r="C63" s="83"/>
      <c r="D63" s="115"/>
      <c r="E63" s="115"/>
      <c r="F63" s="114"/>
      <c r="G63" s="129"/>
      <c r="H63" s="115"/>
      <c r="I63" s="129"/>
      <c r="J63" s="115"/>
      <c r="K63" s="129"/>
      <c r="L63" s="114"/>
      <c r="M63" s="129"/>
    </row>
    <row r="64" spans="1:26" ht="11.15" customHeight="1">
      <c r="A64" s="214"/>
      <c r="B64" s="87" t="s">
        <v>10</v>
      </c>
      <c r="C64" s="113"/>
      <c r="D64" s="231">
        <v>51759</v>
      </c>
      <c r="E64" s="229">
        <v>1.5</v>
      </c>
      <c r="F64" s="231">
        <v>35596</v>
      </c>
      <c r="G64" s="230">
        <v>0.8</v>
      </c>
      <c r="H64" s="231">
        <v>16163</v>
      </c>
      <c r="I64" s="230">
        <v>3.3</v>
      </c>
      <c r="J64" s="232">
        <v>1.83</v>
      </c>
      <c r="K64" s="233">
        <v>-0.03</v>
      </c>
      <c r="L64" s="234">
        <v>1.67</v>
      </c>
      <c r="M64" s="235">
        <v>0.03</v>
      </c>
    </row>
    <row r="65" spans="1:13" ht="11.15" customHeight="1">
      <c r="A65" s="214"/>
      <c r="B65" s="87" t="s">
        <v>59</v>
      </c>
      <c r="C65" s="113"/>
      <c r="D65" s="231">
        <v>13</v>
      </c>
      <c r="E65" s="229">
        <v>-0.7</v>
      </c>
      <c r="F65" s="231">
        <v>12</v>
      </c>
      <c r="G65" s="230">
        <v>-7.3</v>
      </c>
      <c r="H65" s="231">
        <v>1</v>
      </c>
      <c r="I65" s="230">
        <v>1141.0999999999999</v>
      </c>
      <c r="J65" s="232">
        <v>1.08</v>
      </c>
      <c r="K65" s="233">
        <v>0.76</v>
      </c>
      <c r="L65" s="234">
        <v>0.45</v>
      </c>
      <c r="M65" s="235">
        <v>0.18</v>
      </c>
    </row>
    <row r="66" spans="1:13" ht="11.15" customHeight="1">
      <c r="A66" s="214"/>
      <c r="B66" s="87" t="s">
        <v>72</v>
      </c>
      <c r="C66" s="113"/>
      <c r="D66" s="231">
        <v>2595</v>
      </c>
      <c r="E66" s="229">
        <v>2.7</v>
      </c>
      <c r="F66" s="231">
        <v>2462</v>
      </c>
      <c r="G66" s="230">
        <v>2.5</v>
      </c>
      <c r="H66" s="231">
        <v>133</v>
      </c>
      <c r="I66" s="230">
        <v>4.2</v>
      </c>
      <c r="J66" s="232">
        <v>0.99</v>
      </c>
      <c r="K66" s="233">
        <v>-0.33</v>
      </c>
      <c r="L66" s="234">
        <v>0.85</v>
      </c>
      <c r="M66" s="235">
        <v>-0.36</v>
      </c>
    </row>
    <row r="67" spans="1:13" ht="11.15" customHeight="1">
      <c r="A67" s="214"/>
      <c r="B67" s="87" t="s">
        <v>73</v>
      </c>
      <c r="C67" s="113"/>
      <c r="D67" s="231">
        <v>7703</v>
      </c>
      <c r="E67" s="229">
        <v>0.1</v>
      </c>
      <c r="F67" s="231">
        <v>6706</v>
      </c>
      <c r="G67" s="230">
        <v>0.1</v>
      </c>
      <c r="H67" s="231">
        <v>997</v>
      </c>
      <c r="I67" s="230">
        <v>0</v>
      </c>
      <c r="J67" s="232">
        <v>0.93</v>
      </c>
      <c r="K67" s="233">
        <v>0.03</v>
      </c>
      <c r="L67" s="234">
        <v>0.88</v>
      </c>
      <c r="M67" s="235">
        <v>0</v>
      </c>
    </row>
    <row r="68" spans="1:13" ht="11.15" customHeight="1">
      <c r="A68" s="214"/>
      <c r="B68" s="87" t="s">
        <v>74</v>
      </c>
      <c r="C68" s="113"/>
      <c r="D68" s="231">
        <v>268</v>
      </c>
      <c r="E68" s="229">
        <v>0.4</v>
      </c>
      <c r="F68" s="231">
        <v>258</v>
      </c>
      <c r="G68" s="230">
        <v>1.7</v>
      </c>
      <c r="H68" s="231">
        <v>10</v>
      </c>
      <c r="I68" s="230">
        <v>-23.4</v>
      </c>
      <c r="J68" s="232">
        <v>0.87</v>
      </c>
      <c r="K68" s="233">
        <v>0.15</v>
      </c>
      <c r="L68" s="234">
        <v>0.63</v>
      </c>
      <c r="M68" s="235">
        <v>0.24</v>
      </c>
    </row>
    <row r="69" spans="1:13" ht="11.15" customHeight="1">
      <c r="A69" s="214"/>
      <c r="B69" s="87" t="s">
        <v>70</v>
      </c>
      <c r="C69" s="113"/>
      <c r="D69" s="231">
        <v>1909</v>
      </c>
      <c r="E69" s="229">
        <v>1.7</v>
      </c>
      <c r="F69" s="231">
        <v>1817</v>
      </c>
      <c r="G69" s="230">
        <v>3.2</v>
      </c>
      <c r="H69" s="231">
        <v>92</v>
      </c>
      <c r="I69" s="230">
        <v>-22.3</v>
      </c>
      <c r="J69" s="232">
        <v>1.17</v>
      </c>
      <c r="K69" s="233">
        <v>0.04</v>
      </c>
      <c r="L69" s="234">
        <v>1.27</v>
      </c>
      <c r="M69" s="235">
        <v>0.06</v>
      </c>
    </row>
    <row r="70" spans="1:13" ht="11.15" customHeight="1">
      <c r="A70" s="214"/>
      <c r="B70" s="87" t="s">
        <v>60</v>
      </c>
      <c r="C70" s="113"/>
      <c r="D70" s="231">
        <v>2955</v>
      </c>
      <c r="E70" s="229">
        <v>-0.3</v>
      </c>
      <c r="F70" s="231">
        <v>2411</v>
      </c>
      <c r="G70" s="230">
        <v>-4.0999999999999996</v>
      </c>
      <c r="H70" s="231">
        <v>544</v>
      </c>
      <c r="I70" s="230">
        <v>21.1</v>
      </c>
      <c r="J70" s="232">
        <v>1.73</v>
      </c>
      <c r="K70" s="233">
        <v>0.1</v>
      </c>
      <c r="L70" s="234">
        <v>1.59</v>
      </c>
      <c r="M70" s="235">
        <v>-0.12</v>
      </c>
    </row>
    <row r="71" spans="1:13" ht="11.15" customHeight="1">
      <c r="A71" s="214"/>
      <c r="B71" s="87" t="s">
        <v>61</v>
      </c>
      <c r="C71" s="113"/>
      <c r="D71" s="231">
        <v>9413</v>
      </c>
      <c r="E71" s="229">
        <v>1.2</v>
      </c>
      <c r="F71" s="231">
        <v>5209</v>
      </c>
      <c r="G71" s="230">
        <v>0.4</v>
      </c>
      <c r="H71" s="231">
        <v>4205</v>
      </c>
      <c r="I71" s="230">
        <v>2.1</v>
      </c>
      <c r="J71" s="232">
        <v>2.02</v>
      </c>
      <c r="K71" s="233">
        <v>0.09</v>
      </c>
      <c r="L71" s="234">
        <v>1.89</v>
      </c>
      <c r="M71" s="235">
        <v>0.31</v>
      </c>
    </row>
    <row r="72" spans="1:13" ht="11.15" customHeight="1">
      <c r="A72" s="214"/>
      <c r="B72" s="87" t="s">
        <v>62</v>
      </c>
      <c r="C72" s="113"/>
      <c r="D72" s="231">
        <v>1345</v>
      </c>
      <c r="E72" s="229">
        <v>0.8</v>
      </c>
      <c r="F72" s="231">
        <v>1206</v>
      </c>
      <c r="G72" s="230">
        <v>0.5</v>
      </c>
      <c r="H72" s="231">
        <v>139</v>
      </c>
      <c r="I72" s="230">
        <v>3.7</v>
      </c>
      <c r="J72" s="232">
        <v>0.98</v>
      </c>
      <c r="K72" s="233">
        <v>-7.0000000000000007E-2</v>
      </c>
      <c r="L72" s="234">
        <v>1.05</v>
      </c>
      <c r="M72" s="235">
        <v>-0.26</v>
      </c>
    </row>
    <row r="73" spans="1:13" ht="11.15" customHeight="1">
      <c r="A73" s="214"/>
      <c r="B73" s="87" t="s">
        <v>157</v>
      </c>
      <c r="C73" s="113"/>
      <c r="D73" s="231">
        <v>934</v>
      </c>
      <c r="E73" s="229">
        <v>2.5</v>
      </c>
      <c r="F73" s="231">
        <v>748</v>
      </c>
      <c r="G73" s="230">
        <v>2.9</v>
      </c>
      <c r="H73" s="231">
        <v>186</v>
      </c>
      <c r="I73" s="230">
        <v>0.7</v>
      </c>
      <c r="J73" s="232">
        <v>1.8</v>
      </c>
      <c r="K73" s="233">
        <v>0.26</v>
      </c>
      <c r="L73" s="234">
        <v>1.48</v>
      </c>
      <c r="M73" s="235">
        <v>-0.08</v>
      </c>
    </row>
    <row r="74" spans="1:13" ht="11.15" customHeight="1">
      <c r="A74" s="214"/>
      <c r="B74" s="87" t="s">
        <v>68</v>
      </c>
      <c r="C74" s="113"/>
      <c r="D74" s="231">
        <v>1768</v>
      </c>
      <c r="E74" s="229">
        <v>1.8</v>
      </c>
      <c r="F74" s="231">
        <v>1566</v>
      </c>
      <c r="G74" s="230">
        <v>0.9</v>
      </c>
      <c r="H74" s="231">
        <v>202</v>
      </c>
      <c r="I74" s="230">
        <v>8.4</v>
      </c>
      <c r="J74" s="232">
        <v>1.31</v>
      </c>
      <c r="K74" s="233">
        <v>0.34</v>
      </c>
      <c r="L74" s="234">
        <v>1.72</v>
      </c>
      <c r="M74" s="235">
        <v>0.32</v>
      </c>
    </row>
    <row r="75" spans="1:13" ht="11.15" customHeight="1">
      <c r="A75" s="214"/>
      <c r="B75" s="87" t="s">
        <v>63</v>
      </c>
      <c r="C75" s="113"/>
      <c r="D75" s="231">
        <v>4531</v>
      </c>
      <c r="E75" s="229">
        <v>5.4</v>
      </c>
      <c r="F75" s="231">
        <v>988</v>
      </c>
      <c r="G75" s="230">
        <v>2.4</v>
      </c>
      <c r="H75" s="231">
        <v>3544</v>
      </c>
      <c r="I75" s="230">
        <v>6.3</v>
      </c>
      <c r="J75" s="232">
        <v>4.55</v>
      </c>
      <c r="K75" s="233">
        <v>-0.48</v>
      </c>
      <c r="L75" s="234">
        <v>3.57</v>
      </c>
      <c r="M75" s="235">
        <v>-0.19</v>
      </c>
    </row>
    <row r="76" spans="1:13" ht="11.15" customHeight="1">
      <c r="A76" s="214"/>
      <c r="B76" s="87" t="s">
        <v>64</v>
      </c>
      <c r="C76" s="113"/>
      <c r="D76" s="231">
        <v>1505</v>
      </c>
      <c r="E76" s="229">
        <v>2</v>
      </c>
      <c r="F76" s="231">
        <v>771</v>
      </c>
      <c r="G76" s="230">
        <v>6.9</v>
      </c>
      <c r="H76" s="231">
        <v>735</v>
      </c>
      <c r="I76" s="230">
        <v>-2.7</v>
      </c>
      <c r="J76" s="232">
        <v>2.64</v>
      </c>
      <c r="K76" s="233">
        <v>0.22</v>
      </c>
      <c r="L76" s="234">
        <v>2.37</v>
      </c>
      <c r="M76" s="235">
        <v>0.1</v>
      </c>
    </row>
    <row r="77" spans="1:13" ht="11.15" customHeight="1">
      <c r="A77" s="214"/>
      <c r="B77" s="87" t="s">
        <v>66</v>
      </c>
      <c r="C77" s="113"/>
      <c r="D77" s="231">
        <v>3264</v>
      </c>
      <c r="E77" s="229">
        <v>1.7</v>
      </c>
      <c r="F77" s="231">
        <v>2167</v>
      </c>
      <c r="G77" s="230">
        <v>-0.5</v>
      </c>
      <c r="H77" s="231">
        <v>1097</v>
      </c>
      <c r="I77" s="230">
        <v>6.5</v>
      </c>
      <c r="J77" s="232">
        <v>1.43</v>
      </c>
      <c r="K77" s="233">
        <v>-0.3</v>
      </c>
      <c r="L77" s="234">
        <v>0.8</v>
      </c>
      <c r="M77" s="235">
        <v>-0.33</v>
      </c>
    </row>
    <row r="78" spans="1:13" ht="11.15" customHeight="1">
      <c r="A78" s="214"/>
      <c r="B78" s="87" t="s">
        <v>65</v>
      </c>
      <c r="C78" s="113"/>
      <c r="D78" s="231">
        <v>8430</v>
      </c>
      <c r="E78" s="229">
        <v>1.4</v>
      </c>
      <c r="F78" s="231">
        <v>5676</v>
      </c>
      <c r="G78" s="230">
        <v>1.9</v>
      </c>
      <c r="H78" s="231">
        <v>2755</v>
      </c>
      <c r="I78" s="230">
        <v>0.4</v>
      </c>
      <c r="J78" s="232">
        <v>1.45</v>
      </c>
      <c r="K78" s="233">
        <v>-0.04</v>
      </c>
      <c r="L78" s="234">
        <v>1.5</v>
      </c>
      <c r="M78" s="235">
        <v>0.13</v>
      </c>
    </row>
    <row r="79" spans="1:13" ht="11.15" customHeight="1">
      <c r="A79" s="214"/>
      <c r="B79" s="87" t="s">
        <v>67</v>
      </c>
      <c r="C79" s="113"/>
      <c r="D79" s="231">
        <v>345</v>
      </c>
      <c r="E79" s="229">
        <v>-0.7</v>
      </c>
      <c r="F79" s="231">
        <v>284</v>
      </c>
      <c r="G79" s="230">
        <v>0.2</v>
      </c>
      <c r="H79" s="231">
        <v>62</v>
      </c>
      <c r="I79" s="230">
        <v>-4.5999999999999996</v>
      </c>
      <c r="J79" s="232">
        <v>0.76</v>
      </c>
      <c r="K79" s="233">
        <v>-0.1</v>
      </c>
      <c r="L79" s="234">
        <v>0.94</v>
      </c>
      <c r="M79" s="235">
        <v>0.18</v>
      </c>
    </row>
    <row r="80" spans="1:13" ht="11.15" customHeight="1">
      <c r="A80" s="214"/>
      <c r="B80" s="87" t="s">
        <v>71</v>
      </c>
      <c r="C80" s="113"/>
      <c r="D80" s="231">
        <v>4779</v>
      </c>
      <c r="E80" s="229">
        <v>1.9</v>
      </c>
      <c r="F80" s="231">
        <v>3317</v>
      </c>
      <c r="G80" s="230">
        <v>0.5</v>
      </c>
      <c r="H80" s="231">
        <v>1462</v>
      </c>
      <c r="I80" s="230">
        <v>4.8</v>
      </c>
      <c r="J80" s="232">
        <v>2.41</v>
      </c>
      <c r="K80" s="233">
        <v>-0.08</v>
      </c>
      <c r="L80" s="234">
        <v>2.34</v>
      </c>
      <c r="M80" s="235">
        <v>-0.02</v>
      </c>
    </row>
    <row r="81" spans="1:13" ht="6" customHeight="1">
      <c r="A81" s="215"/>
      <c r="B81" s="88"/>
      <c r="C81" s="130"/>
      <c r="D81" s="131"/>
      <c r="E81" s="132"/>
      <c r="F81" s="131"/>
      <c r="G81" s="133"/>
      <c r="H81" s="134"/>
      <c r="I81" s="133"/>
      <c r="J81" s="135"/>
      <c r="K81" s="136"/>
      <c r="L81" s="137"/>
      <c r="M81" s="136"/>
    </row>
    <row r="82" spans="1:13" ht="5.15" customHeight="1">
      <c r="D82" s="291"/>
      <c r="E82" s="291"/>
      <c r="F82" s="292"/>
      <c r="G82" s="292"/>
      <c r="H82" s="292"/>
      <c r="I82" s="291"/>
      <c r="J82" s="291"/>
      <c r="K82" s="291"/>
      <c r="L82" s="291"/>
      <c r="M82" s="291"/>
    </row>
    <row r="83" spans="1:13" customFormat="1" ht="15" customHeight="1"/>
    <row r="84" spans="1:13" customFormat="1" ht="11.25" customHeight="1"/>
    <row r="85" spans="1:13" customFormat="1" ht="11.25" customHeight="1"/>
    <row r="88" spans="1:13" ht="11.25" customHeight="1">
      <c r="A88" s="667"/>
      <c r="B88" s="667"/>
      <c r="C88" s="667"/>
      <c r="D88" s="667"/>
      <c r="E88" s="667"/>
      <c r="F88" s="667"/>
      <c r="G88" s="667"/>
      <c r="H88" s="667"/>
      <c r="I88" s="667"/>
      <c r="J88" s="667"/>
      <c r="K88" s="667"/>
      <c r="L88" s="667"/>
      <c r="M88" s="667"/>
    </row>
    <row r="90" spans="1:13" ht="10.5" customHeight="1"/>
  </sheetData>
  <mergeCells count="21">
    <mergeCell ref="A88:M88"/>
    <mergeCell ref="A58:F58"/>
    <mergeCell ref="A59:B61"/>
    <mergeCell ref="D59:E60"/>
    <mergeCell ref="J59:K60"/>
    <mergeCell ref="L59:M60"/>
    <mergeCell ref="A62:B62"/>
    <mergeCell ref="A36:B36"/>
    <mergeCell ref="A1:M1"/>
    <mergeCell ref="A3:D3"/>
    <mergeCell ref="A5:B8"/>
    <mergeCell ref="D6:E7"/>
    <mergeCell ref="F6:G7"/>
    <mergeCell ref="L6:M7"/>
    <mergeCell ref="H7:I7"/>
    <mergeCell ref="J7:K7"/>
    <mergeCell ref="A9:B9"/>
    <mergeCell ref="A31:F31"/>
    <mergeCell ref="A33:B35"/>
    <mergeCell ref="D33:E34"/>
    <mergeCell ref="J33:K34"/>
  </mergeCells>
  <phoneticPr fontId="4"/>
  <printOptions horizontalCentered="1"/>
  <pageMargins left="0.59055118110236227" right="0.59055118110236227" top="0.43307086614173229" bottom="0.31496062992125984" header="0.82677165354330717" footer="0.23622047244094491"/>
  <pageSetup paperSize="9" scale="76" orientation="portrait" r:id="rId1"/>
  <headerFooter>
    <oddFooter>&amp;C&amp;"ＭＳ Ｐ明朝,標準"&amp;11－１４－</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1:AT182"/>
  <sheetViews>
    <sheetView showGridLines="0" view="pageBreakPreview" zoomScaleNormal="100" zoomScaleSheetLayoutView="100" workbookViewId="0"/>
  </sheetViews>
  <sheetFormatPr defaultColWidth="10.296875" defaultRowHeight="12"/>
  <cols>
    <col min="1" max="40" width="2.69921875" style="173" customWidth="1"/>
    <col min="41" max="299" width="9.09765625" style="173" customWidth="1"/>
    <col min="300" max="16384" width="10.296875" style="173"/>
  </cols>
  <sheetData>
    <row r="1" spans="1:44" s="172" customFormat="1" ht="21.65" customHeight="1">
      <c r="A1" s="1"/>
      <c r="B1" s="264"/>
      <c r="C1" s="1"/>
      <c r="D1" s="1"/>
      <c r="E1" s="1"/>
      <c r="F1" s="1"/>
      <c r="G1" s="1"/>
      <c r="H1" s="1"/>
      <c r="I1" s="1"/>
      <c r="J1" s="1"/>
      <c r="K1" s="676" t="s">
        <v>7</v>
      </c>
      <c r="L1" s="676"/>
      <c r="M1" s="676"/>
      <c r="N1" s="676"/>
      <c r="O1" s="676"/>
      <c r="P1" s="676"/>
      <c r="Q1" s="676"/>
      <c r="R1" s="676"/>
      <c r="S1" s="676"/>
      <c r="T1" s="676"/>
      <c r="U1" s="676"/>
      <c r="V1" s="676"/>
      <c r="W1" s="676"/>
      <c r="X1" s="676"/>
      <c r="Y1" s="676"/>
      <c r="Z1" s="676"/>
      <c r="AA1" s="676"/>
      <c r="AB1" s="676"/>
      <c r="AC1" s="676"/>
      <c r="AD1" s="676"/>
      <c r="AE1" s="676"/>
      <c r="AF1" s="1"/>
      <c r="AG1" s="1"/>
      <c r="AH1" s="1"/>
      <c r="AI1" s="1"/>
      <c r="AJ1" s="1"/>
      <c r="AK1" s="1"/>
      <c r="AL1" s="1"/>
      <c r="AM1" s="1"/>
      <c r="AN1" s="1"/>
      <c r="AO1" s="1"/>
      <c r="AP1" s="1"/>
      <c r="AQ1" s="1"/>
    </row>
    <row r="2" spans="1:44" ht="38.25" customHeight="1">
      <c r="Z2" s="174"/>
      <c r="AD2" s="174"/>
    </row>
    <row r="3" spans="1:44" ht="13.5" customHeight="1">
      <c r="A3" s="677" t="s">
        <v>5</v>
      </c>
      <c r="B3" s="677"/>
      <c r="C3" s="677"/>
      <c r="D3" s="677"/>
      <c r="E3" s="677"/>
      <c r="F3" s="677"/>
      <c r="G3" s="677"/>
      <c r="H3" s="677"/>
      <c r="I3" s="677"/>
      <c r="J3" s="677"/>
      <c r="K3" s="677"/>
      <c r="L3" s="677"/>
      <c r="M3" s="677"/>
    </row>
    <row r="4" spans="1:44" s="175" customFormat="1" ht="15" customHeight="1">
      <c r="C4" s="675" t="s">
        <v>271</v>
      </c>
      <c r="D4" s="675"/>
      <c r="E4" s="675"/>
      <c r="F4" s="675"/>
      <c r="G4" s="675"/>
      <c r="H4" s="675"/>
      <c r="I4" s="675"/>
      <c r="J4" s="675"/>
      <c r="K4" s="675"/>
      <c r="L4" s="675"/>
      <c r="M4" s="675"/>
      <c r="N4" s="675"/>
      <c r="O4" s="675"/>
      <c r="P4" s="675"/>
      <c r="Q4" s="675"/>
      <c r="R4" s="675"/>
      <c r="S4" s="675"/>
      <c r="T4" s="675"/>
      <c r="U4" s="675"/>
      <c r="V4" s="675"/>
      <c r="W4" s="675"/>
      <c r="X4" s="675"/>
      <c r="Y4" s="675"/>
      <c r="Z4" s="675"/>
      <c r="AA4" s="675"/>
      <c r="AB4" s="675"/>
      <c r="AC4" s="675"/>
      <c r="AD4" s="675"/>
      <c r="AE4" s="675"/>
      <c r="AF4" s="675"/>
      <c r="AG4" s="675"/>
      <c r="AH4" s="675"/>
      <c r="AI4" s="675"/>
      <c r="AJ4" s="675"/>
      <c r="AK4" s="675"/>
      <c r="AL4" s="675"/>
      <c r="AM4" s="675"/>
      <c r="AN4" s="675"/>
      <c r="AO4" s="675"/>
      <c r="AP4" s="675"/>
      <c r="AQ4" s="675"/>
      <c r="AR4" s="176"/>
    </row>
    <row r="5" spans="1:44" s="175" customFormat="1" ht="13.5" customHeight="1">
      <c r="C5" s="675" t="s">
        <v>126</v>
      </c>
      <c r="D5" s="675"/>
      <c r="E5" s="675"/>
      <c r="F5" s="675"/>
      <c r="G5" s="675"/>
      <c r="H5" s="675"/>
      <c r="I5" s="675"/>
      <c r="J5" s="675"/>
      <c r="K5" s="675"/>
      <c r="L5" s="675"/>
      <c r="M5" s="675"/>
      <c r="N5" s="675"/>
      <c r="O5" s="675"/>
      <c r="P5" s="675"/>
      <c r="Q5" s="675"/>
      <c r="R5" s="675"/>
      <c r="S5" s="675"/>
      <c r="T5" s="675"/>
      <c r="U5" s="675"/>
      <c r="V5" s="675"/>
      <c r="W5" s="675"/>
      <c r="X5" s="675"/>
      <c r="Y5" s="675"/>
      <c r="Z5" s="678"/>
      <c r="AA5" s="675"/>
      <c r="AB5" s="675"/>
      <c r="AC5" s="675"/>
      <c r="AD5" s="675"/>
      <c r="AE5" s="675"/>
      <c r="AF5" s="675"/>
      <c r="AG5" s="675"/>
      <c r="AH5" s="675"/>
      <c r="AI5" s="675"/>
      <c r="AJ5" s="675"/>
      <c r="AK5" s="675"/>
      <c r="AL5" s="675"/>
      <c r="AM5" s="675"/>
      <c r="AN5" s="675"/>
      <c r="AO5" s="675"/>
      <c r="AP5" s="675"/>
      <c r="AQ5" s="675"/>
    </row>
    <row r="6" spans="1:44" ht="9.75" customHeight="1"/>
    <row r="7" spans="1:44" ht="13.5" customHeight="1">
      <c r="A7" s="677" t="s">
        <v>6</v>
      </c>
      <c r="B7" s="677"/>
      <c r="C7" s="677"/>
      <c r="D7" s="677"/>
      <c r="E7" s="677"/>
      <c r="F7" s="677"/>
      <c r="G7" s="677"/>
      <c r="H7" s="677"/>
      <c r="I7" s="677"/>
      <c r="J7" s="677"/>
      <c r="K7" s="677"/>
      <c r="L7" s="677"/>
      <c r="M7" s="677"/>
    </row>
    <row r="8" spans="1:44" s="175" customFormat="1" ht="15" customHeight="1">
      <c r="C8" s="675" t="s">
        <v>58</v>
      </c>
      <c r="D8" s="675"/>
      <c r="E8" s="675"/>
      <c r="F8" s="675"/>
      <c r="G8" s="675"/>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5"/>
      <c r="AK8" s="675"/>
      <c r="AL8" s="675"/>
      <c r="AM8" s="675"/>
      <c r="AN8" s="675"/>
      <c r="AO8" s="675"/>
      <c r="AP8" s="675"/>
      <c r="AQ8" s="675"/>
    </row>
    <row r="9" spans="1:44" s="175" customFormat="1" ht="15" customHeight="1">
      <c r="C9" s="675" t="s">
        <v>127</v>
      </c>
      <c r="D9" s="675"/>
      <c r="E9" s="675"/>
      <c r="F9" s="675"/>
      <c r="G9" s="675"/>
      <c r="H9" s="675"/>
      <c r="I9" s="675"/>
      <c r="J9" s="675"/>
      <c r="K9" s="675"/>
      <c r="L9" s="675"/>
      <c r="M9" s="675"/>
      <c r="N9" s="675"/>
      <c r="O9" s="675"/>
      <c r="P9" s="675"/>
      <c r="Q9" s="675"/>
      <c r="R9" s="675"/>
      <c r="S9" s="675"/>
      <c r="T9" s="675"/>
      <c r="U9" s="675"/>
      <c r="V9" s="675"/>
      <c r="W9" s="675"/>
      <c r="X9" s="675"/>
      <c r="Y9" s="675"/>
      <c r="Z9" s="675"/>
      <c r="AA9" s="675"/>
      <c r="AB9" s="675"/>
      <c r="AC9" s="675"/>
      <c r="AD9" s="675"/>
      <c r="AE9" s="675"/>
      <c r="AF9" s="675"/>
      <c r="AG9" s="675"/>
      <c r="AH9" s="675"/>
      <c r="AI9" s="675"/>
      <c r="AJ9" s="675"/>
      <c r="AK9" s="675"/>
      <c r="AL9" s="675"/>
      <c r="AM9" s="675"/>
      <c r="AN9" s="675"/>
      <c r="AO9" s="675"/>
      <c r="AP9" s="675"/>
      <c r="AQ9" s="675"/>
    </row>
    <row r="10" spans="1:44" s="175" customFormat="1" ht="15" customHeight="1">
      <c r="C10" s="675" t="s">
        <v>128</v>
      </c>
      <c r="D10" s="675"/>
      <c r="E10" s="675"/>
      <c r="F10" s="675"/>
      <c r="G10" s="675"/>
      <c r="H10" s="675"/>
      <c r="I10" s="675"/>
      <c r="J10" s="675"/>
      <c r="K10" s="675"/>
      <c r="L10" s="675"/>
      <c r="M10" s="675"/>
      <c r="N10" s="675"/>
      <c r="O10" s="675"/>
      <c r="P10" s="675"/>
      <c r="Q10" s="675"/>
      <c r="R10" s="675"/>
      <c r="S10" s="675"/>
      <c r="T10" s="675"/>
      <c r="U10" s="675"/>
      <c r="V10" s="675"/>
      <c r="W10" s="675"/>
      <c r="X10" s="675"/>
      <c r="Y10" s="675"/>
      <c r="Z10" s="675"/>
      <c r="AA10" s="675"/>
      <c r="AB10" s="675"/>
      <c r="AC10" s="675"/>
      <c r="AD10" s="675"/>
      <c r="AE10" s="675"/>
      <c r="AF10" s="675"/>
      <c r="AG10" s="675"/>
      <c r="AH10" s="675"/>
      <c r="AI10" s="675"/>
      <c r="AJ10" s="675"/>
      <c r="AK10" s="675"/>
      <c r="AL10" s="675"/>
      <c r="AM10" s="675"/>
      <c r="AN10" s="675"/>
      <c r="AO10" s="675"/>
      <c r="AP10" s="675"/>
      <c r="AQ10" s="675"/>
    </row>
    <row r="11" spans="1:44" s="175" customFormat="1" ht="15" customHeight="1">
      <c r="C11" s="675" t="s">
        <v>129</v>
      </c>
      <c r="D11" s="675"/>
      <c r="E11" s="675"/>
      <c r="F11" s="675"/>
      <c r="G11" s="675"/>
      <c r="H11" s="675"/>
      <c r="I11" s="675"/>
      <c r="J11" s="675"/>
      <c r="K11" s="675"/>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5"/>
      <c r="AI11" s="675"/>
      <c r="AJ11" s="675"/>
      <c r="AK11" s="675"/>
      <c r="AL11" s="675"/>
      <c r="AM11" s="675"/>
      <c r="AN11" s="675"/>
      <c r="AO11" s="675"/>
      <c r="AP11" s="675"/>
      <c r="AQ11" s="675"/>
    </row>
    <row r="12" spans="1:44" s="175" customFormat="1" ht="15" customHeight="1">
      <c r="C12" s="675" t="s">
        <v>204</v>
      </c>
      <c r="D12" s="675"/>
      <c r="E12" s="675"/>
      <c r="F12" s="675"/>
      <c r="G12" s="675"/>
      <c r="H12" s="675"/>
      <c r="I12" s="675"/>
      <c r="J12" s="675"/>
      <c r="K12" s="675"/>
      <c r="L12" s="675"/>
      <c r="M12" s="675"/>
      <c r="N12" s="675"/>
      <c r="O12" s="675"/>
      <c r="P12" s="675"/>
      <c r="Q12" s="675"/>
      <c r="R12" s="675"/>
      <c r="S12" s="675"/>
      <c r="T12" s="675"/>
      <c r="U12" s="675"/>
      <c r="V12" s="675"/>
      <c r="W12" s="675"/>
      <c r="X12" s="675"/>
      <c r="Y12" s="675"/>
      <c r="Z12" s="675"/>
      <c r="AA12" s="675"/>
      <c r="AB12" s="675"/>
      <c r="AC12" s="675"/>
      <c r="AD12" s="675"/>
      <c r="AE12" s="675"/>
      <c r="AF12" s="675"/>
      <c r="AG12" s="675"/>
      <c r="AH12" s="675"/>
      <c r="AI12" s="675"/>
      <c r="AJ12" s="675"/>
      <c r="AK12" s="675"/>
      <c r="AL12" s="675"/>
      <c r="AM12" s="675"/>
      <c r="AN12" s="675"/>
      <c r="AO12" s="675"/>
      <c r="AP12" s="675"/>
      <c r="AQ12" s="675"/>
    </row>
    <row r="13" spans="1:44" ht="9.75" customHeight="1"/>
    <row r="14" spans="1:44" ht="13.5" customHeight="1">
      <c r="A14" s="677" t="s">
        <v>3</v>
      </c>
      <c r="B14" s="677"/>
      <c r="C14" s="677"/>
      <c r="D14" s="677"/>
      <c r="E14" s="677"/>
      <c r="F14" s="677"/>
      <c r="G14" s="677"/>
      <c r="H14" s="677"/>
      <c r="I14" s="677"/>
      <c r="J14" s="677"/>
      <c r="K14" s="677"/>
      <c r="L14" s="677"/>
      <c r="M14" s="677"/>
    </row>
    <row r="15" spans="1:44" ht="10.5" customHeight="1">
      <c r="Z15" s="173" t="s">
        <v>179</v>
      </c>
    </row>
    <row r="16" spans="1:44" s="175" customFormat="1" ht="13.5" customHeight="1">
      <c r="B16" s="74" t="s">
        <v>44</v>
      </c>
      <c r="C16" s="74"/>
      <c r="D16" s="74"/>
      <c r="E16" s="74"/>
      <c r="F16" s="74"/>
      <c r="G16" s="74"/>
    </row>
    <row r="17" spans="2:46" s="175" customFormat="1" ht="15" customHeight="1">
      <c r="B17" s="177"/>
      <c r="C17" s="176" t="s">
        <v>180</v>
      </c>
      <c r="D17" s="675" t="s">
        <v>151</v>
      </c>
      <c r="E17" s="675"/>
      <c r="F17" s="675"/>
      <c r="G17" s="675"/>
      <c r="H17" s="675"/>
      <c r="I17" s="675"/>
      <c r="J17" s="675"/>
      <c r="K17" s="675"/>
      <c r="L17" s="675"/>
      <c r="M17" s="675"/>
      <c r="N17" s="675"/>
      <c r="O17" s="675"/>
      <c r="P17" s="675"/>
      <c r="Q17" s="675"/>
      <c r="R17" s="675"/>
      <c r="S17" s="675"/>
      <c r="T17" s="675"/>
      <c r="U17" s="675"/>
      <c r="V17" s="675"/>
      <c r="W17" s="675"/>
      <c r="X17" s="675"/>
      <c r="Y17" s="675"/>
      <c r="Z17" s="675"/>
      <c r="AA17" s="675"/>
      <c r="AB17" s="675"/>
      <c r="AC17" s="675"/>
      <c r="AD17" s="675"/>
      <c r="AE17" s="675"/>
      <c r="AF17" s="675"/>
      <c r="AG17" s="675"/>
      <c r="AH17" s="675"/>
      <c r="AI17" s="675"/>
      <c r="AJ17" s="675"/>
      <c r="AK17" s="675"/>
      <c r="AL17" s="675"/>
      <c r="AM17" s="675"/>
      <c r="AN17" s="675"/>
      <c r="AO17" s="675"/>
      <c r="AP17" s="675"/>
      <c r="AQ17" s="675"/>
      <c r="AR17" s="177"/>
      <c r="AS17" s="177"/>
      <c r="AT17" s="177"/>
    </row>
    <row r="18" spans="2:46" s="175" customFormat="1" ht="13.5" customHeight="1">
      <c r="B18" s="177"/>
      <c r="C18" s="177"/>
      <c r="D18" s="680" t="s">
        <v>130</v>
      </c>
      <c r="E18" s="680"/>
      <c r="F18" s="680"/>
      <c r="G18" s="680"/>
      <c r="H18" s="680"/>
      <c r="I18" s="680"/>
      <c r="J18" s="680"/>
      <c r="K18" s="680"/>
      <c r="L18" s="680"/>
      <c r="M18" s="680"/>
      <c r="N18" s="680"/>
      <c r="O18" s="680"/>
      <c r="P18" s="680"/>
      <c r="Q18" s="680"/>
      <c r="R18" s="681"/>
      <c r="S18" s="681"/>
      <c r="T18" s="681"/>
      <c r="U18" s="681"/>
      <c r="V18" s="681"/>
      <c r="W18" s="681"/>
      <c r="X18" s="681"/>
      <c r="Y18" s="681"/>
      <c r="Z18" s="681"/>
      <c r="AA18" s="681"/>
      <c r="AB18" s="681"/>
      <c r="AC18" s="681"/>
      <c r="AD18" s="681"/>
      <c r="AE18" s="681"/>
      <c r="AF18" s="681"/>
      <c r="AG18" s="681"/>
      <c r="AH18" s="681"/>
      <c r="AI18" s="681"/>
      <c r="AJ18" s="681"/>
      <c r="AK18" s="681"/>
      <c r="AL18" s="681"/>
      <c r="AM18" s="681"/>
      <c r="AN18" s="681"/>
      <c r="AO18" s="681"/>
      <c r="AP18" s="681"/>
      <c r="AQ18" s="681"/>
      <c r="AR18" s="177"/>
      <c r="AS18" s="177"/>
      <c r="AT18" s="177"/>
    </row>
    <row r="19" spans="2:46" s="175" customFormat="1" ht="15" customHeight="1">
      <c r="B19" s="177"/>
      <c r="C19" s="176" t="s">
        <v>180</v>
      </c>
      <c r="D19" s="675" t="s">
        <v>141</v>
      </c>
      <c r="E19" s="675"/>
      <c r="F19" s="675"/>
      <c r="G19" s="675"/>
      <c r="H19" s="675"/>
      <c r="I19" s="675"/>
      <c r="J19" s="675"/>
      <c r="K19" s="675"/>
      <c r="L19" s="675"/>
      <c r="M19" s="675"/>
      <c r="N19" s="675"/>
      <c r="O19" s="675"/>
      <c r="P19" s="675"/>
      <c r="Q19" s="675"/>
      <c r="R19" s="675"/>
      <c r="S19" s="675"/>
      <c r="T19" s="675"/>
      <c r="U19" s="675"/>
      <c r="V19" s="675"/>
      <c r="W19" s="675"/>
      <c r="X19" s="675"/>
      <c r="Y19" s="675"/>
      <c r="Z19" s="675"/>
      <c r="AA19" s="675"/>
      <c r="AB19" s="675"/>
      <c r="AC19" s="675"/>
      <c r="AD19" s="675"/>
      <c r="AE19" s="675"/>
      <c r="AF19" s="675"/>
      <c r="AG19" s="675"/>
      <c r="AH19" s="675"/>
      <c r="AI19" s="675"/>
      <c r="AJ19" s="675"/>
      <c r="AK19" s="675"/>
      <c r="AL19" s="675"/>
      <c r="AM19" s="675"/>
      <c r="AN19" s="675"/>
      <c r="AO19" s="675"/>
      <c r="AP19" s="675"/>
      <c r="AQ19" s="675"/>
      <c r="AR19" s="177"/>
      <c r="AS19" s="177"/>
      <c r="AT19" s="177"/>
    </row>
    <row r="20" spans="2:46" s="175" customFormat="1" ht="15" customHeight="1">
      <c r="B20" s="177"/>
      <c r="C20" s="177" t="s">
        <v>181</v>
      </c>
      <c r="D20" s="177" t="s">
        <v>131</v>
      </c>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row>
    <row r="21" spans="2:46" s="175" customFormat="1" ht="15" customHeight="1">
      <c r="B21" s="177"/>
      <c r="C21" s="177"/>
      <c r="D21" s="177" t="s">
        <v>142</v>
      </c>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8"/>
      <c r="AR21" s="177"/>
      <c r="AS21" s="177"/>
      <c r="AT21" s="177"/>
    </row>
    <row r="22" spans="2:46" s="175" customFormat="1" ht="15" customHeight="1">
      <c r="B22" s="177"/>
      <c r="C22" s="177" t="s">
        <v>181</v>
      </c>
      <c r="D22" s="675" t="s">
        <v>152</v>
      </c>
      <c r="E22" s="675"/>
      <c r="F22" s="675"/>
      <c r="G22" s="675"/>
      <c r="H22" s="675"/>
      <c r="I22" s="675"/>
      <c r="J22" s="675"/>
      <c r="K22" s="675"/>
      <c r="L22" s="675"/>
      <c r="M22" s="675"/>
      <c r="N22" s="675"/>
      <c r="O22" s="675"/>
      <c r="P22" s="675"/>
      <c r="Q22" s="675"/>
      <c r="R22" s="675"/>
      <c r="S22" s="675"/>
      <c r="T22" s="675"/>
      <c r="U22" s="675"/>
      <c r="V22" s="675"/>
      <c r="W22" s="675"/>
      <c r="X22" s="675"/>
      <c r="Y22" s="675"/>
      <c r="Z22" s="675"/>
      <c r="AA22" s="675"/>
      <c r="AB22" s="675"/>
      <c r="AC22" s="675"/>
      <c r="AD22" s="675"/>
      <c r="AE22" s="675"/>
      <c r="AF22" s="675"/>
      <c r="AG22" s="675"/>
      <c r="AH22" s="675"/>
      <c r="AI22" s="675"/>
      <c r="AJ22" s="675"/>
      <c r="AK22" s="675"/>
      <c r="AL22" s="675"/>
      <c r="AM22" s="675"/>
      <c r="AN22" s="675"/>
      <c r="AO22" s="675"/>
      <c r="AP22" s="675"/>
      <c r="AQ22" s="675"/>
      <c r="AR22" s="177"/>
      <c r="AS22" s="177"/>
      <c r="AT22" s="177"/>
    </row>
    <row r="23" spans="2:46" s="175" customFormat="1" ht="15" customHeight="1">
      <c r="B23" s="177"/>
      <c r="C23" s="177" t="s">
        <v>181</v>
      </c>
      <c r="D23" s="675" t="s">
        <v>132</v>
      </c>
      <c r="E23" s="675"/>
      <c r="F23" s="675"/>
      <c r="G23" s="675"/>
      <c r="H23" s="675"/>
      <c r="I23" s="675"/>
      <c r="J23" s="675"/>
      <c r="K23" s="675"/>
      <c r="L23" s="675"/>
      <c r="M23" s="675"/>
      <c r="N23" s="675"/>
      <c r="O23" s="675"/>
      <c r="P23" s="675"/>
      <c r="Q23" s="675"/>
      <c r="R23" s="675"/>
      <c r="S23" s="675"/>
      <c r="T23" s="675"/>
      <c r="U23" s="675"/>
      <c r="V23" s="675"/>
      <c r="W23" s="675"/>
      <c r="X23" s="675"/>
      <c r="Y23" s="675"/>
      <c r="Z23" s="675"/>
      <c r="AA23" s="675"/>
      <c r="AB23" s="675"/>
      <c r="AC23" s="675"/>
      <c r="AD23" s="675"/>
      <c r="AE23" s="675"/>
      <c r="AF23" s="675"/>
      <c r="AG23" s="675"/>
      <c r="AH23" s="675"/>
      <c r="AI23" s="675"/>
      <c r="AJ23" s="675"/>
      <c r="AK23" s="675"/>
      <c r="AL23" s="675"/>
      <c r="AM23" s="675"/>
      <c r="AN23" s="675"/>
      <c r="AO23" s="675"/>
      <c r="AP23" s="675"/>
      <c r="AQ23" s="675"/>
      <c r="AR23" s="177"/>
      <c r="AS23" s="177"/>
      <c r="AT23" s="177"/>
    </row>
    <row r="24" spans="2:46" s="175" customFormat="1" ht="15" customHeight="1">
      <c r="B24" s="177"/>
      <c r="C24" s="177"/>
      <c r="D24" s="675" t="s">
        <v>143</v>
      </c>
      <c r="E24" s="675"/>
      <c r="F24" s="675"/>
      <c r="G24" s="675"/>
      <c r="H24" s="675"/>
      <c r="I24" s="675"/>
      <c r="J24" s="675"/>
      <c r="K24" s="675"/>
      <c r="L24" s="675"/>
      <c r="M24" s="675"/>
      <c r="N24" s="675"/>
      <c r="O24" s="675"/>
      <c r="P24" s="675"/>
      <c r="Q24" s="675"/>
      <c r="R24" s="675"/>
      <c r="S24" s="675"/>
      <c r="T24" s="675"/>
      <c r="U24" s="675"/>
      <c r="V24" s="675"/>
      <c r="W24" s="675"/>
      <c r="X24" s="675"/>
      <c r="Y24" s="675"/>
      <c r="Z24" s="675"/>
      <c r="AA24" s="675"/>
      <c r="AB24" s="675"/>
      <c r="AC24" s="675"/>
      <c r="AD24" s="675"/>
      <c r="AE24" s="675"/>
      <c r="AF24" s="675"/>
      <c r="AG24" s="675"/>
      <c r="AH24" s="675"/>
      <c r="AI24" s="675"/>
      <c r="AJ24" s="675"/>
      <c r="AK24" s="675"/>
      <c r="AL24" s="675"/>
      <c r="AM24" s="675"/>
      <c r="AN24" s="675"/>
      <c r="AO24" s="675"/>
      <c r="AP24" s="675"/>
      <c r="AQ24" s="675"/>
      <c r="AR24" s="177"/>
      <c r="AS24" s="177"/>
      <c r="AT24" s="177"/>
    </row>
    <row r="25" spans="2:46" s="175" customFormat="1" ht="15.75" customHeight="1">
      <c r="B25" s="177"/>
      <c r="C25" s="177" t="s">
        <v>181</v>
      </c>
      <c r="D25" s="675" t="s">
        <v>144</v>
      </c>
      <c r="E25" s="675"/>
      <c r="F25" s="675"/>
      <c r="G25" s="675"/>
      <c r="H25" s="675"/>
      <c r="I25" s="675"/>
      <c r="J25" s="675"/>
      <c r="K25" s="675"/>
      <c r="L25" s="675"/>
      <c r="M25" s="675"/>
      <c r="N25" s="675"/>
      <c r="O25" s="675"/>
      <c r="P25" s="675"/>
      <c r="Q25" s="675"/>
      <c r="R25" s="675"/>
      <c r="S25" s="675"/>
      <c r="T25" s="675"/>
      <c r="U25" s="675"/>
      <c r="V25" s="675"/>
      <c r="W25" s="675"/>
      <c r="X25" s="675"/>
      <c r="Y25" s="675"/>
      <c r="Z25" s="675"/>
      <c r="AA25" s="675"/>
      <c r="AB25" s="675"/>
      <c r="AC25" s="675"/>
      <c r="AD25" s="675"/>
      <c r="AE25" s="675"/>
      <c r="AF25" s="675"/>
      <c r="AG25" s="675"/>
      <c r="AH25" s="675"/>
      <c r="AI25" s="675"/>
      <c r="AJ25" s="675"/>
      <c r="AK25" s="675"/>
      <c r="AL25" s="675"/>
      <c r="AM25" s="675"/>
      <c r="AN25" s="675"/>
      <c r="AO25" s="675"/>
      <c r="AP25" s="675"/>
      <c r="AQ25" s="675"/>
      <c r="AR25" s="177"/>
      <c r="AS25" s="177"/>
      <c r="AT25" s="177"/>
    </row>
    <row r="26" spans="2:46" s="175" customFormat="1" ht="13.5" customHeight="1">
      <c r="B26" s="177"/>
      <c r="C26" s="177"/>
      <c r="D26" s="675" t="s">
        <v>145</v>
      </c>
      <c r="E26" s="675"/>
      <c r="F26" s="675"/>
      <c r="G26" s="675"/>
      <c r="H26" s="675"/>
      <c r="I26" s="675"/>
      <c r="J26" s="675"/>
      <c r="K26" s="675"/>
      <c r="L26" s="675"/>
      <c r="M26" s="675"/>
      <c r="N26" s="675"/>
      <c r="O26" s="675"/>
      <c r="P26" s="675"/>
      <c r="Q26" s="675"/>
      <c r="R26" s="675"/>
      <c r="S26" s="675"/>
      <c r="T26" s="675"/>
      <c r="U26" s="675"/>
      <c r="V26" s="675"/>
      <c r="W26" s="675"/>
      <c r="X26" s="675"/>
      <c r="Y26" s="675"/>
      <c r="Z26" s="675"/>
      <c r="AA26" s="675"/>
      <c r="AB26" s="675"/>
      <c r="AC26" s="675"/>
      <c r="AD26" s="675"/>
      <c r="AE26" s="675"/>
      <c r="AF26" s="675"/>
      <c r="AG26" s="675"/>
      <c r="AH26" s="675"/>
      <c r="AI26" s="675"/>
      <c r="AJ26" s="675"/>
      <c r="AK26" s="675"/>
      <c r="AL26" s="675"/>
      <c r="AM26" s="675"/>
      <c r="AN26" s="675"/>
      <c r="AO26" s="675"/>
      <c r="AP26" s="675"/>
      <c r="AQ26" s="675"/>
      <c r="AR26" s="177"/>
      <c r="AS26" s="177"/>
      <c r="AT26" s="177"/>
    </row>
    <row r="27" spans="2:46" s="175" customFormat="1" ht="14.25" customHeight="1">
      <c r="B27" s="177"/>
      <c r="C27" s="177"/>
      <c r="D27" s="675" t="s">
        <v>182</v>
      </c>
      <c r="E27" s="675"/>
      <c r="F27" s="675"/>
      <c r="G27" s="675"/>
      <c r="H27" s="675"/>
      <c r="I27" s="675"/>
      <c r="J27" s="675"/>
      <c r="K27" s="675"/>
      <c r="L27" s="675"/>
      <c r="M27" s="675"/>
      <c r="N27" s="675"/>
      <c r="O27" s="675"/>
      <c r="P27" s="675"/>
      <c r="Q27" s="675"/>
      <c r="R27" s="675"/>
      <c r="S27" s="675"/>
      <c r="T27" s="675"/>
      <c r="U27" s="675"/>
      <c r="V27" s="675"/>
      <c r="W27" s="675"/>
      <c r="X27" s="675"/>
      <c r="Y27" s="675"/>
      <c r="Z27" s="675"/>
      <c r="AA27" s="675"/>
      <c r="AB27" s="675"/>
      <c r="AC27" s="675"/>
      <c r="AD27" s="675"/>
      <c r="AE27" s="675"/>
      <c r="AF27" s="675"/>
      <c r="AG27" s="675"/>
      <c r="AH27" s="675"/>
      <c r="AI27" s="675"/>
      <c r="AJ27" s="675"/>
      <c r="AK27" s="675"/>
      <c r="AL27" s="675"/>
      <c r="AM27" s="675"/>
      <c r="AN27" s="675"/>
      <c r="AO27" s="675"/>
      <c r="AP27" s="675"/>
      <c r="AQ27" s="675"/>
      <c r="AR27" s="177"/>
      <c r="AS27" s="177"/>
      <c r="AT27" s="177"/>
    </row>
    <row r="28" spans="2:46" s="175" customFormat="1" ht="13.5" customHeight="1">
      <c r="B28" s="177"/>
      <c r="C28" s="177"/>
      <c r="D28" s="675" t="s">
        <v>146</v>
      </c>
      <c r="E28" s="675"/>
      <c r="F28" s="675"/>
      <c r="G28" s="675"/>
      <c r="H28" s="675"/>
      <c r="I28" s="675"/>
      <c r="J28" s="675"/>
      <c r="K28" s="675"/>
      <c r="L28" s="675"/>
      <c r="M28" s="675"/>
      <c r="N28" s="675"/>
      <c r="O28" s="675"/>
      <c r="P28" s="675"/>
      <c r="Q28" s="675"/>
      <c r="R28" s="675"/>
      <c r="S28" s="675"/>
      <c r="T28" s="675"/>
      <c r="U28" s="675"/>
      <c r="V28" s="675"/>
      <c r="W28" s="675"/>
      <c r="X28" s="675"/>
      <c r="Y28" s="675"/>
      <c r="Z28" s="675"/>
      <c r="AA28" s="675"/>
      <c r="AB28" s="675"/>
      <c r="AC28" s="675"/>
      <c r="AD28" s="675"/>
      <c r="AE28" s="675"/>
      <c r="AF28" s="675"/>
      <c r="AG28" s="675"/>
      <c r="AH28" s="675"/>
      <c r="AI28" s="675"/>
      <c r="AJ28" s="675"/>
      <c r="AK28" s="675"/>
      <c r="AL28" s="675"/>
      <c r="AM28" s="675"/>
      <c r="AN28" s="675"/>
      <c r="AO28" s="675"/>
      <c r="AP28" s="675"/>
      <c r="AQ28" s="675"/>
      <c r="AR28" s="177"/>
      <c r="AS28" s="177"/>
      <c r="AT28" s="177"/>
    </row>
    <row r="29" spans="2:46" s="175" customFormat="1" ht="13.5" customHeight="1">
      <c r="B29" s="177"/>
      <c r="C29" s="177"/>
      <c r="D29" s="675" t="s">
        <v>147</v>
      </c>
      <c r="E29" s="675"/>
      <c r="F29" s="675"/>
      <c r="G29" s="675"/>
      <c r="H29" s="675"/>
      <c r="I29" s="675"/>
      <c r="J29" s="675"/>
      <c r="K29" s="675"/>
      <c r="L29" s="675"/>
      <c r="M29" s="675"/>
      <c r="N29" s="675"/>
      <c r="O29" s="675"/>
      <c r="P29" s="675"/>
      <c r="Q29" s="675"/>
      <c r="R29" s="675"/>
      <c r="S29" s="675"/>
      <c r="T29" s="675"/>
      <c r="U29" s="675"/>
      <c r="V29" s="675"/>
      <c r="W29" s="675"/>
      <c r="X29" s="675"/>
      <c r="Y29" s="675"/>
      <c r="Z29" s="675"/>
      <c r="AA29" s="675"/>
      <c r="AB29" s="675"/>
      <c r="AC29" s="675"/>
      <c r="AD29" s="675"/>
      <c r="AE29" s="675"/>
      <c r="AF29" s="675"/>
      <c r="AG29" s="675"/>
      <c r="AH29" s="675"/>
      <c r="AI29" s="675"/>
      <c r="AJ29" s="675"/>
      <c r="AK29" s="675"/>
      <c r="AL29" s="675"/>
      <c r="AM29" s="675"/>
      <c r="AN29" s="675"/>
      <c r="AO29" s="675"/>
      <c r="AP29" s="675"/>
      <c r="AQ29" s="675"/>
      <c r="AR29" s="177"/>
      <c r="AS29" s="177"/>
      <c r="AT29" s="177"/>
    </row>
    <row r="30" spans="2:46" s="175" customFormat="1" ht="13.5" customHeight="1">
      <c r="B30" s="177"/>
      <c r="C30" s="177"/>
      <c r="D30" s="675" t="s">
        <v>171</v>
      </c>
      <c r="E30" s="675"/>
      <c r="F30" s="675"/>
      <c r="G30" s="675"/>
      <c r="H30" s="675"/>
      <c r="I30" s="675"/>
      <c r="J30" s="675"/>
      <c r="K30" s="675"/>
      <c r="L30" s="675"/>
      <c r="M30" s="675"/>
      <c r="N30" s="675"/>
      <c r="O30" s="675"/>
      <c r="P30" s="675"/>
      <c r="Q30" s="675"/>
      <c r="R30" s="675"/>
      <c r="S30" s="675"/>
      <c r="T30" s="675"/>
      <c r="U30" s="675"/>
      <c r="V30" s="675"/>
      <c r="W30" s="675"/>
      <c r="X30" s="675"/>
      <c r="Y30" s="675"/>
      <c r="Z30" s="675"/>
      <c r="AA30" s="675"/>
      <c r="AB30" s="675"/>
      <c r="AC30" s="675"/>
      <c r="AD30" s="675"/>
      <c r="AE30" s="675"/>
      <c r="AF30" s="675"/>
      <c r="AG30" s="675"/>
      <c r="AH30" s="675"/>
      <c r="AI30" s="675"/>
      <c r="AJ30" s="675"/>
      <c r="AK30" s="675"/>
      <c r="AL30" s="675"/>
      <c r="AM30" s="675"/>
      <c r="AN30" s="675"/>
      <c r="AO30" s="675"/>
      <c r="AP30" s="675"/>
      <c r="AQ30" s="675"/>
      <c r="AR30" s="177"/>
      <c r="AS30" s="177"/>
      <c r="AT30" s="177"/>
    </row>
    <row r="31" spans="2:46" s="175" customFormat="1" ht="13.5" customHeight="1">
      <c r="B31" s="177"/>
      <c r="C31" s="177"/>
      <c r="D31" s="675" t="s">
        <v>148</v>
      </c>
      <c r="E31" s="679"/>
      <c r="F31" s="679"/>
      <c r="G31" s="679"/>
      <c r="H31" s="679"/>
      <c r="I31" s="679"/>
      <c r="J31" s="679"/>
      <c r="K31" s="679"/>
      <c r="L31" s="679"/>
      <c r="M31" s="679"/>
      <c r="N31" s="679"/>
      <c r="O31" s="675"/>
      <c r="P31" s="675"/>
      <c r="Q31" s="675"/>
      <c r="R31" s="675"/>
      <c r="S31" s="675"/>
      <c r="T31" s="675"/>
      <c r="U31" s="675"/>
      <c r="V31" s="675"/>
      <c r="W31" s="675"/>
      <c r="X31" s="675"/>
      <c r="Y31" s="675"/>
      <c r="Z31" s="675"/>
      <c r="AA31" s="675"/>
      <c r="AB31" s="675"/>
      <c r="AC31" s="675"/>
      <c r="AD31" s="675"/>
      <c r="AE31" s="675"/>
      <c r="AF31" s="675"/>
      <c r="AG31" s="675"/>
      <c r="AH31" s="675"/>
      <c r="AI31" s="675"/>
      <c r="AJ31" s="675"/>
      <c r="AK31" s="675"/>
      <c r="AL31" s="675"/>
      <c r="AM31" s="675"/>
      <c r="AN31" s="675"/>
      <c r="AO31" s="675"/>
      <c r="AP31" s="675"/>
      <c r="AQ31" s="675"/>
      <c r="AR31" s="177"/>
      <c r="AS31" s="177"/>
      <c r="AT31" s="177"/>
    </row>
    <row r="32" spans="2:46" s="175" customFormat="1" ht="10.5" customHeight="1">
      <c r="D32" s="675"/>
      <c r="E32" s="679"/>
      <c r="F32" s="679"/>
      <c r="G32" s="679"/>
      <c r="H32" s="679"/>
      <c r="I32" s="679"/>
      <c r="J32" s="679"/>
      <c r="K32" s="679"/>
      <c r="L32" s="679"/>
      <c r="M32" s="679"/>
      <c r="N32" s="679"/>
      <c r="O32" s="675"/>
      <c r="P32" s="675"/>
      <c r="Q32" s="675"/>
      <c r="R32" s="675"/>
      <c r="S32" s="675"/>
      <c r="T32" s="675"/>
      <c r="U32" s="675"/>
      <c r="V32" s="675"/>
      <c r="W32" s="675"/>
      <c r="X32" s="675"/>
      <c r="Y32" s="675"/>
      <c r="Z32" s="675"/>
      <c r="AA32" s="675"/>
      <c r="AB32" s="675"/>
      <c r="AC32" s="675"/>
      <c r="AD32" s="675"/>
      <c r="AE32" s="675"/>
      <c r="AF32" s="675"/>
      <c r="AG32" s="675"/>
      <c r="AH32" s="675"/>
      <c r="AI32" s="675"/>
      <c r="AJ32" s="675"/>
      <c r="AK32" s="675"/>
      <c r="AL32" s="675"/>
      <c r="AM32" s="675"/>
      <c r="AN32" s="675"/>
      <c r="AO32" s="675"/>
      <c r="AP32" s="675"/>
      <c r="AQ32" s="675"/>
    </row>
    <row r="33" spans="2:43" s="175" customFormat="1" ht="13.5" customHeight="1">
      <c r="B33" s="73" t="s">
        <v>2</v>
      </c>
      <c r="C33" s="74"/>
      <c r="D33" s="74"/>
      <c r="E33" s="179"/>
      <c r="F33" s="179"/>
      <c r="G33" s="179"/>
      <c r="H33" s="179"/>
      <c r="I33" s="179"/>
      <c r="J33" s="179"/>
      <c r="K33" s="179"/>
      <c r="L33" s="179"/>
      <c r="M33" s="179"/>
      <c r="N33" s="179"/>
    </row>
    <row r="34" spans="2:43" s="175" customFormat="1" ht="15" customHeight="1">
      <c r="B34" s="180"/>
      <c r="C34" s="181" t="s">
        <v>180</v>
      </c>
      <c r="D34" s="675" t="s">
        <v>149</v>
      </c>
      <c r="E34" s="679"/>
      <c r="F34" s="679"/>
      <c r="G34" s="679"/>
      <c r="H34" s="679"/>
      <c r="I34" s="679"/>
      <c r="J34" s="679"/>
      <c r="K34" s="679"/>
      <c r="L34" s="679"/>
      <c r="M34" s="679"/>
      <c r="N34" s="679"/>
      <c r="O34" s="675"/>
      <c r="P34" s="675"/>
      <c r="Q34" s="675"/>
      <c r="R34" s="675"/>
      <c r="S34" s="675"/>
      <c r="T34" s="675"/>
      <c r="U34" s="675"/>
      <c r="V34" s="675"/>
      <c r="W34" s="675"/>
      <c r="X34" s="675"/>
      <c r="Y34" s="675"/>
      <c r="Z34" s="675"/>
      <c r="AA34" s="675"/>
      <c r="AB34" s="675"/>
      <c r="AC34" s="675"/>
      <c r="AD34" s="675"/>
      <c r="AE34" s="675"/>
      <c r="AF34" s="675"/>
      <c r="AG34" s="675"/>
      <c r="AH34" s="675"/>
      <c r="AI34" s="675"/>
      <c r="AJ34" s="675"/>
      <c r="AK34" s="675"/>
      <c r="AL34" s="675"/>
      <c r="AM34" s="675"/>
      <c r="AN34" s="675"/>
      <c r="AO34" s="675"/>
      <c r="AP34" s="675"/>
      <c r="AQ34" s="675"/>
    </row>
    <row r="35" spans="2:43" s="175" customFormat="1" ht="13.5" customHeight="1">
      <c r="B35" s="180"/>
      <c r="C35" s="177"/>
      <c r="D35" s="675" t="s">
        <v>150</v>
      </c>
      <c r="E35" s="675"/>
      <c r="F35" s="675"/>
      <c r="G35" s="675"/>
      <c r="H35" s="675"/>
      <c r="I35" s="675"/>
      <c r="J35" s="675"/>
      <c r="K35" s="675"/>
      <c r="L35" s="675"/>
      <c r="M35" s="675"/>
      <c r="N35" s="675"/>
      <c r="O35" s="675"/>
      <c r="P35" s="675"/>
      <c r="Q35" s="675"/>
      <c r="R35" s="675"/>
      <c r="S35" s="675"/>
      <c r="T35" s="675"/>
      <c r="U35" s="675"/>
      <c r="V35" s="675"/>
      <c r="W35" s="675"/>
      <c r="X35" s="675"/>
      <c r="Y35" s="675"/>
      <c r="Z35" s="675"/>
      <c r="AA35" s="675"/>
      <c r="AB35" s="675"/>
      <c r="AC35" s="675"/>
      <c r="AD35" s="675"/>
      <c r="AE35" s="675"/>
      <c r="AF35" s="675"/>
      <c r="AG35" s="675"/>
      <c r="AH35" s="675"/>
      <c r="AI35" s="675"/>
      <c r="AJ35" s="675"/>
      <c r="AK35" s="675"/>
      <c r="AL35" s="675"/>
      <c r="AM35" s="675"/>
      <c r="AN35" s="675"/>
      <c r="AO35" s="675"/>
      <c r="AP35" s="675"/>
      <c r="AQ35" s="675"/>
    </row>
    <row r="36" spans="2:43" s="175" customFormat="1" ht="13.5" customHeight="1">
      <c r="B36" s="180"/>
      <c r="C36" s="177"/>
      <c r="D36" s="675" t="s">
        <v>133</v>
      </c>
      <c r="E36" s="675"/>
      <c r="F36" s="675"/>
      <c r="G36" s="675"/>
      <c r="H36" s="675"/>
      <c r="I36" s="675"/>
      <c r="J36" s="675"/>
      <c r="K36" s="675"/>
      <c r="L36" s="675"/>
      <c r="M36" s="675"/>
      <c r="N36" s="675"/>
      <c r="O36" s="675"/>
      <c r="P36" s="675"/>
      <c r="Q36" s="675"/>
      <c r="R36" s="675"/>
      <c r="S36" s="675"/>
      <c r="T36" s="675"/>
      <c r="U36" s="675"/>
      <c r="V36" s="675"/>
      <c r="W36" s="675"/>
      <c r="X36" s="675"/>
      <c r="Y36" s="675"/>
      <c r="Z36" s="675"/>
      <c r="AA36" s="675"/>
      <c r="AB36" s="675"/>
      <c r="AC36" s="675"/>
      <c r="AD36" s="675"/>
      <c r="AE36" s="675"/>
      <c r="AF36" s="675"/>
      <c r="AG36" s="675"/>
      <c r="AH36" s="675"/>
      <c r="AI36" s="675"/>
      <c r="AJ36" s="675"/>
      <c r="AK36" s="675"/>
      <c r="AL36" s="675"/>
      <c r="AM36" s="675"/>
      <c r="AN36" s="675"/>
      <c r="AO36" s="675"/>
      <c r="AP36" s="675"/>
      <c r="AQ36" s="675"/>
    </row>
    <row r="37" spans="2:43" s="175" customFormat="1" ht="15" customHeight="1">
      <c r="B37" s="180"/>
      <c r="C37" s="181" t="s">
        <v>180</v>
      </c>
      <c r="D37" s="675" t="s">
        <v>183</v>
      </c>
      <c r="E37" s="675"/>
      <c r="F37" s="675"/>
      <c r="G37" s="675"/>
      <c r="H37" s="675"/>
      <c r="I37" s="675"/>
      <c r="J37" s="675"/>
      <c r="K37" s="675"/>
      <c r="L37" s="675"/>
      <c r="M37" s="675"/>
      <c r="N37" s="675"/>
      <c r="O37" s="675"/>
      <c r="P37" s="675"/>
      <c r="Q37" s="675"/>
      <c r="R37" s="675"/>
      <c r="S37" s="675"/>
      <c r="T37" s="675"/>
      <c r="U37" s="675"/>
      <c r="V37" s="675"/>
      <c r="W37" s="675"/>
      <c r="X37" s="675"/>
      <c r="Y37" s="675"/>
      <c r="Z37" s="675"/>
      <c r="AA37" s="675"/>
      <c r="AB37" s="675"/>
      <c r="AC37" s="675"/>
      <c r="AD37" s="675"/>
      <c r="AE37" s="675"/>
      <c r="AF37" s="675"/>
      <c r="AG37" s="675"/>
      <c r="AH37" s="675"/>
      <c r="AI37" s="675"/>
      <c r="AJ37" s="675"/>
      <c r="AK37" s="675"/>
      <c r="AL37" s="675"/>
      <c r="AM37" s="675"/>
      <c r="AN37" s="675"/>
      <c r="AO37" s="675"/>
      <c r="AP37" s="675"/>
      <c r="AQ37" s="675"/>
    </row>
    <row r="38" spans="2:43" s="175" customFormat="1" ht="15" customHeight="1">
      <c r="B38" s="180"/>
      <c r="C38" s="181" t="s">
        <v>181</v>
      </c>
      <c r="D38" s="680" t="s">
        <v>184</v>
      </c>
      <c r="E38" s="680"/>
      <c r="F38" s="680"/>
      <c r="G38" s="680"/>
      <c r="H38" s="680"/>
      <c r="I38" s="680"/>
      <c r="J38" s="680"/>
      <c r="K38" s="680"/>
      <c r="L38" s="680"/>
      <c r="M38" s="680"/>
      <c r="N38" s="680"/>
      <c r="O38" s="680"/>
      <c r="P38" s="680"/>
      <c r="Q38" s="680"/>
      <c r="R38" s="680"/>
      <c r="S38" s="680"/>
      <c r="T38" s="680"/>
      <c r="U38" s="680"/>
      <c r="V38" s="680"/>
      <c r="W38" s="680"/>
      <c r="X38" s="680"/>
      <c r="Y38" s="680"/>
      <c r="Z38" s="680"/>
      <c r="AA38" s="680"/>
      <c r="AB38" s="680"/>
      <c r="AC38" s="680"/>
      <c r="AD38" s="680"/>
      <c r="AE38" s="680"/>
      <c r="AF38" s="680"/>
      <c r="AG38" s="680"/>
      <c r="AH38" s="680"/>
      <c r="AI38" s="680"/>
      <c r="AJ38" s="680"/>
      <c r="AK38" s="680"/>
      <c r="AL38" s="680"/>
      <c r="AM38" s="680"/>
      <c r="AN38" s="680"/>
      <c r="AO38" s="680"/>
      <c r="AP38" s="680"/>
      <c r="AQ38" s="680"/>
    </row>
    <row r="39" spans="2:43" s="175" customFormat="1" ht="15" customHeight="1">
      <c r="B39" s="180"/>
      <c r="C39" s="177"/>
      <c r="D39" s="675" t="s">
        <v>134</v>
      </c>
      <c r="E39" s="675"/>
      <c r="F39" s="675"/>
      <c r="G39" s="675"/>
      <c r="H39" s="675"/>
      <c r="I39" s="675"/>
      <c r="J39" s="675"/>
      <c r="K39" s="675"/>
      <c r="L39" s="675"/>
      <c r="M39" s="675"/>
      <c r="N39" s="675"/>
      <c r="O39" s="675"/>
      <c r="P39" s="675"/>
      <c r="Q39" s="675"/>
      <c r="R39" s="675"/>
      <c r="S39" s="675"/>
      <c r="T39" s="675"/>
      <c r="U39" s="675"/>
      <c r="V39" s="675"/>
      <c r="W39" s="675"/>
      <c r="X39" s="675"/>
      <c r="Y39" s="675"/>
      <c r="Z39" s="675"/>
      <c r="AA39" s="675"/>
      <c r="AB39" s="675"/>
      <c r="AC39" s="675"/>
      <c r="AD39" s="675"/>
      <c r="AE39" s="675"/>
      <c r="AF39" s="675"/>
      <c r="AG39" s="675"/>
      <c r="AH39" s="675"/>
      <c r="AI39" s="675"/>
      <c r="AJ39" s="675"/>
      <c r="AK39" s="675"/>
      <c r="AL39" s="675"/>
      <c r="AM39" s="675"/>
      <c r="AN39" s="675"/>
      <c r="AO39" s="675"/>
      <c r="AP39" s="675"/>
      <c r="AQ39" s="675"/>
    </row>
    <row r="40" spans="2:43" s="175" customFormat="1" ht="15" customHeight="1">
      <c r="B40" s="180"/>
      <c r="C40" s="181" t="s">
        <v>181</v>
      </c>
      <c r="D40" s="675" t="s">
        <v>185</v>
      </c>
      <c r="E40" s="675"/>
      <c r="F40" s="675"/>
      <c r="G40" s="675"/>
      <c r="H40" s="675"/>
      <c r="I40" s="675"/>
      <c r="J40" s="675"/>
      <c r="K40" s="675"/>
      <c r="L40" s="675"/>
      <c r="M40" s="675"/>
      <c r="N40" s="675"/>
      <c r="O40" s="675"/>
      <c r="P40" s="675"/>
      <c r="Q40" s="675"/>
      <c r="R40" s="675"/>
      <c r="S40" s="675"/>
      <c r="T40" s="675"/>
      <c r="U40" s="675"/>
      <c r="V40" s="675"/>
      <c r="W40" s="675"/>
      <c r="X40" s="675"/>
      <c r="Y40" s="675"/>
      <c r="Z40" s="675"/>
      <c r="AA40" s="675"/>
      <c r="AB40" s="675"/>
      <c r="AC40" s="675"/>
      <c r="AD40" s="675"/>
      <c r="AE40" s="675"/>
      <c r="AF40" s="675"/>
      <c r="AG40" s="675"/>
      <c r="AH40" s="675"/>
      <c r="AI40" s="675"/>
      <c r="AJ40" s="675"/>
      <c r="AK40" s="675"/>
      <c r="AL40" s="675"/>
      <c r="AM40" s="675"/>
      <c r="AN40" s="675"/>
      <c r="AO40" s="675"/>
      <c r="AP40" s="675"/>
      <c r="AQ40" s="675"/>
    </row>
    <row r="41" spans="2:43" s="175" customFormat="1" ht="15" customHeight="1">
      <c r="B41" s="180"/>
      <c r="C41" s="181" t="s">
        <v>180</v>
      </c>
      <c r="D41" s="675" t="s">
        <v>140</v>
      </c>
      <c r="E41" s="675"/>
      <c r="F41" s="675"/>
      <c r="G41" s="675"/>
      <c r="H41" s="675"/>
      <c r="I41" s="675"/>
      <c r="J41" s="675"/>
      <c r="K41" s="675"/>
      <c r="L41" s="675"/>
      <c r="M41" s="675"/>
      <c r="N41" s="675"/>
      <c r="O41" s="675"/>
      <c r="P41" s="675"/>
      <c r="Q41" s="675"/>
      <c r="R41" s="675"/>
      <c r="S41" s="675"/>
      <c r="T41" s="675"/>
      <c r="U41" s="675"/>
      <c r="V41" s="675"/>
      <c r="W41" s="675"/>
      <c r="X41" s="675"/>
      <c r="Y41" s="675"/>
      <c r="Z41" s="675"/>
      <c r="AA41" s="675"/>
      <c r="AB41" s="675"/>
      <c r="AC41" s="675"/>
      <c r="AD41" s="675"/>
      <c r="AE41" s="675"/>
      <c r="AF41" s="675"/>
      <c r="AG41" s="675"/>
      <c r="AH41" s="675"/>
      <c r="AI41" s="675"/>
      <c r="AJ41" s="675"/>
      <c r="AK41" s="675"/>
      <c r="AL41" s="675"/>
      <c r="AM41" s="675"/>
      <c r="AN41" s="675"/>
      <c r="AO41" s="675"/>
      <c r="AP41" s="675"/>
      <c r="AQ41" s="675"/>
    </row>
    <row r="42" spans="2:43" s="175" customFormat="1" ht="15" customHeight="1">
      <c r="B42" s="180"/>
      <c r="C42" s="177"/>
      <c r="D42" s="675" t="s">
        <v>135</v>
      </c>
      <c r="E42" s="675"/>
      <c r="F42" s="675"/>
      <c r="G42" s="675"/>
      <c r="H42" s="675"/>
      <c r="I42" s="675"/>
      <c r="J42" s="675"/>
      <c r="K42" s="675"/>
      <c r="L42" s="675"/>
      <c r="M42" s="675"/>
      <c r="N42" s="675"/>
      <c r="O42" s="675"/>
      <c r="P42" s="675"/>
      <c r="Q42" s="675"/>
      <c r="R42" s="675"/>
      <c r="S42" s="675"/>
      <c r="T42" s="675"/>
      <c r="U42" s="675"/>
      <c r="V42" s="675"/>
      <c r="W42" s="675"/>
      <c r="X42" s="675"/>
      <c r="Y42" s="675"/>
      <c r="Z42" s="675"/>
      <c r="AA42" s="675"/>
      <c r="AB42" s="675"/>
      <c r="AC42" s="675"/>
      <c r="AD42" s="675"/>
      <c r="AE42" s="675"/>
      <c r="AF42" s="675"/>
      <c r="AG42" s="675"/>
      <c r="AH42" s="675"/>
      <c r="AI42" s="675"/>
      <c r="AJ42" s="675"/>
      <c r="AK42" s="675"/>
      <c r="AL42" s="675"/>
      <c r="AM42" s="675"/>
      <c r="AN42" s="675"/>
      <c r="AO42" s="675"/>
      <c r="AP42" s="675"/>
      <c r="AQ42" s="675"/>
    </row>
    <row r="43" spans="2:43" s="175" customFormat="1" ht="15" customHeight="1">
      <c r="B43" s="180"/>
      <c r="C43" s="177"/>
      <c r="D43" s="675" t="s">
        <v>186</v>
      </c>
      <c r="E43" s="675"/>
      <c r="F43" s="675"/>
      <c r="G43" s="675"/>
      <c r="H43" s="675"/>
      <c r="I43" s="675"/>
      <c r="J43" s="675"/>
      <c r="K43" s="675"/>
      <c r="L43" s="675"/>
      <c r="M43" s="675"/>
      <c r="N43" s="675"/>
      <c r="O43" s="675"/>
      <c r="P43" s="675"/>
      <c r="Q43" s="675"/>
      <c r="R43" s="675"/>
      <c r="S43" s="675"/>
      <c r="T43" s="675"/>
      <c r="U43" s="675"/>
      <c r="V43" s="675"/>
      <c r="W43" s="675"/>
      <c r="X43" s="675"/>
      <c r="Y43" s="675"/>
      <c r="Z43" s="675"/>
      <c r="AA43" s="675"/>
      <c r="AB43" s="675"/>
      <c r="AC43" s="675"/>
      <c r="AD43" s="675"/>
      <c r="AE43" s="675"/>
      <c r="AF43" s="675"/>
      <c r="AG43" s="675"/>
      <c r="AH43" s="675"/>
      <c r="AI43" s="675"/>
      <c r="AJ43" s="675"/>
      <c r="AK43" s="675"/>
      <c r="AL43" s="675"/>
      <c r="AM43" s="675"/>
      <c r="AN43" s="675"/>
      <c r="AO43" s="675"/>
      <c r="AP43" s="675"/>
      <c r="AQ43" s="675"/>
    </row>
    <row r="44" spans="2:43" s="175" customFormat="1" ht="10.5" customHeight="1">
      <c r="B44" s="180"/>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row>
    <row r="45" spans="2:43" s="175" customFormat="1" ht="13.5" customHeight="1">
      <c r="B45" s="73" t="s">
        <v>45</v>
      </c>
      <c r="C45" s="74"/>
      <c r="D45" s="74"/>
      <c r="E45" s="74"/>
      <c r="F45" s="74"/>
      <c r="G45" s="74"/>
      <c r="H45" s="74"/>
    </row>
    <row r="46" spans="2:43" s="175" customFormat="1" ht="15" customHeight="1">
      <c r="C46" s="181" t="s">
        <v>181</v>
      </c>
      <c r="D46" s="675" t="s">
        <v>187</v>
      </c>
      <c r="E46" s="675"/>
      <c r="F46" s="675"/>
      <c r="G46" s="675"/>
      <c r="H46" s="675"/>
      <c r="I46" s="675"/>
      <c r="J46" s="67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c r="AP46" s="675"/>
      <c r="AQ46" s="675"/>
    </row>
    <row r="47" spans="2:43" s="175" customFormat="1" ht="15" customHeight="1">
      <c r="C47" s="177"/>
      <c r="D47" s="675" t="s">
        <v>172</v>
      </c>
      <c r="E47" s="675"/>
      <c r="F47" s="675"/>
      <c r="G47" s="675"/>
      <c r="H47" s="675"/>
      <c r="I47" s="675"/>
      <c r="J47" s="675"/>
      <c r="K47" s="675"/>
      <c r="L47" s="675"/>
      <c r="M47" s="675"/>
      <c r="N47" s="675"/>
      <c r="O47" s="675"/>
      <c r="P47" s="675"/>
      <c r="Q47" s="675"/>
      <c r="R47" s="675"/>
      <c r="S47" s="675"/>
      <c r="T47" s="675"/>
      <c r="U47" s="675"/>
      <c r="V47" s="675"/>
      <c r="W47" s="675"/>
      <c r="X47" s="675"/>
      <c r="Y47" s="675"/>
      <c r="Z47" s="675"/>
      <c r="AA47" s="675"/>
      <c r="AB47" s="675"/>
      <c r="AC47" s="675"/>
      <c r="AD47" s="675"/>
      <c r="AE47" s="675"/>
      <c r="AF47" s="675"/>
      <c r="AG47" s="675"/>
      <c r="AH47" s="675"/>
      <c r="AI47" s="675"/>
      <c r="AJ47" s="675"/>
      <c r="AK47" s="675"/>
      <c r="AL47" s="675"/>
      <c r="AM47" s="675"/>
      <c r="AN47" s="675"/>
      <c r="AO47" s="675"/>
      <c r="AP47" s="675"/>
      <c r="AQ47" s="675"/>
    </row>
    <row r="48" spans="2:43" s="175" customFormat="1" ht="15" customHeight="1">
      <c r="C48" s="177" t="s">
        <v>188</v>
      </c>
      <c r="D48" s="675" t="s">
        <v>189</v>
      </c>
      <c r="E48" s="675"/>
      <c r="F48" s="675"/>
      <c r="G48" s="675"/>
      <c r="H48" s="675"/>
      <c r="I48" s="675"/>
      <c r="J48" s="675"/>
      <c r="K48" s="675"/>
      <c r="L48" s="675"/>
      <c r="M48" s="675"/>
      <c r="N48" s="675"/>
      <c r="O48" s="675"/>
      <c r="P48" s="675"/>
      <c r="Q48" s="675"/>
      <c r="R48" s="675"/>
      <c r="S48" s="675"/>
      <c r="T48" s="675"/>
      <c r="U48" s="675"/>
      <c r="V48" s="675"/>
      <c r="W48" s="675"/>
      <c r="X48" s="675"/>
      <c r="Y48" s="675"/>
      <c r="Z48" s="675"/>
      <c r="AA48" s="675"/>
      <c r="AB48" s="675"/>
      <c r="AC48" s="675"/>
      <c r="AD48" s="675"/>
      <c r="AE48" s="675"/>
      <c r="AF48" s="675"/>
      <c r="AG48" s="675"/>
      <c r="AH48" s="675"/>
      <c r="AI48" s="675"/>
      <c r="AJ48" s="675"/>
      <c r="AK48" s="675"/>
      <c r="AL48" s="675"/>
      <c r="AM48" s="675"/>
      <c r="AN48" s="675"/>
      <c r="AO48" s="675"/>
      <c r="AP48" s="675"/>
      <c r="AQ48" s="675"/>
    </row>
    <row r="49" spans="1:43" s="175" customFormat="1" ht="15" customHeight="1">
      <c r="C49" s="177" t="s">
        <v>1</v>
      </c>
      <c r="D49" s="675" t="s">
        <v>190</v>
      </c>
      <c r="E49" s="675"/>
      <c r="F49" s="675"/>
      <c r="G49" s="675"/>
      <c r="H49" s="675"/>
      <c r="I49" s="675"/>
      <c r="J49" s="675"/>
      <c r="K49" s="675"/>
      <c r="L49" s="675"/>
      <c r="M49" s="675"/>
      <c r="N49" s="675"/>
      <c r="O49" s="675"/>
      <c r="P49" s="675"/>
      <c r="Q49" s="675"/>
      <c r="R49" s="675"/>
      <c r="S49" s="675"/>
      <c r="T49" s="675"/>
      <c r="U49" s="675"/>
      <c r="V49" s="675"/>
      <c r="W49" s="675"/>
      <c r="X49" s="675"/>
      <c r="Y49" s="675"/>
      <c r="Z49" s="675"/>
      <c r="AA49" s="675"/>
      <c r="AB49" s="675"/>
      <c r="AC49" s="675"/>
      <c r="AD49" s="675"/>
      <c r="AE49" s="675"/>
      <c r="AF49" s="675"/>
      <c r="AG49" s="675"/>
      <c r="AH49" s="675"/>
      <c r="AI49" s="675"/>
      <c r="AJ49" s="675"/>
      <c r="AK49" s="675"/>
      <c r="AL49" s="675"/>
      <c r="AM49" s="675"/>
      <c r="AN49" s="675"/>
      <c r="AO49" s="675"/>
      <c r="AP49" s="675"/>
      <c r="AQ49" s="675"/>
    </row>
    <row r="50" spans="1:43" s="175" customFormat="1" ht="15" customHeight="1">
      <c r="C50" s="181" t="s">
        <v>181</v>
      </c>
      <c r="D50" s="338" t="s">
        <v>136</v>
      </c>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c r="AH50" s="338"/>
      <c r="AI50" s="338"/>
      <c r="AJ50" s="338"/>
      <c r="AK50" s="338"/>
      <c r="AL50" s="338"/>
      <c r="AM50" s="338"/>
      <c r="AN50" s="338"/>
      <c r="AO50" s="338"/>
      <c r="AP50" s="338"/>
      <c r="AQ50" s="338"/>
    </row>
    <row r="51" spans="1:43" s="175" customFormat="1" ht="15" customHeight="1">
      <c r="C51" s="177"/>
      <c r="D51" s="338" t="s">
        <v>191</v>
      </c>
      <c r="E51" s="338"/>
      <c r="F51" s="338"/>
      <c r="G51" s="338"/>
      <c r="H51" s="338"/>
      <c r="I51" s="338"/>
      <c r="J51" s="338"/>
      <c r="K51" s="338"/>
      <c r="L51" s="338"/>
      <c r="M51" s="338"/>
      <c r="N51" s="338"/>
      <c r="O51" s="338"/>
      <c r="P51" s="338"/>
      <c r="Q51" s="338"/>
      <c r="R51" s="338"/>
      <c r="S51" s="338"/>
      <c r="T51" s="338"/>
      <c r="U51" s="338"/>
      <c r="V51" s="338"/>
      <c r="W51" s="338"/>
      <c r="X51" s="338"/>
      <c r="Y51" s="338"/>
      <c r="Z51" s="338"/>
      <c r="AA51" s="338"/>
      <c r="AB51" s="338"/>
      <c r="AC51" s="338"/>
      <c r="AD51" s="338"/>
      <c r="AE51" s="338"/>
      <c r="AF51" s="338"/>
      <c r="AG51" s="338"/>
      <c r="AH51" s="338"/>
      <c r="AI51" s="338"/>
      <c r="AJ51" s="338"/>
      <c r="AK51" s="338"/>
      <c r="AL51" s="338"/>
      <c r="AM51" s="338"/>
      <c r="AN51" s="338"/>
      <c r="AO51" s="338"/>
      <c r="AP51" s="338"/>
      <c r="AQ51" s="338"/>
    </row>
    <row r="52" spans="1:43" s="175" customFormat="1" ht="15" customHeight="1">
      <c r="C52" s="177"/>
      <c r="D52" s="675" t="s">
        <v>192</v>
      </c>
      <c r="E52" s="675"/>
      <c r="F52" s="675"/>
      <c r="G52" s="675"/>
      <c r="H52" s="675"/>
      <c r="I52" s="675"/>
      <c r="J52" s="675"/>
      <c r="K52" s="675"/>
      <c r="L52" s="675"/>
      <c r="M52" s="675"/>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c r="AP52" s="675"/>
      <c r="AQ52" s="675"/>
    </row>
    <row r="53" spans="1:43" s="175" customFormat="1" ht="15" customHeight="1"/>
    <row r="54" spans="1:43" ht="13">
      <c r="A54" s="339" t="s">
        <v>4</v>
      </c>
      <c r="B54" s="339"/>
      <c r="C54" s="339"/>
      <c r="D54" s="223"/>
      <c r="E54" s="225"/>
      <c r="F54" s="225"/>
      <c r="G54" s="223"/>
      <c r="H54" s="225"/>
      <c r="I54" s="225"/>
      <c r="J54" s="225"/>
      <c r="K54" s="224"/>
    </row>
    <row r="55" spans="1:43">
      <c r="A55" s="175"/>
      <c r="B55" s="175"/>
      <c r="C55" s="338" t="s">
        <v>137</v>
      </c>
      <c r="D55" s="338"/>
      <c r="E55" s="338"/>
      <c r="F55" s="338"/>
      <c r="G55" s="338"/>
      <c r="H55" s="338"/>
      <c r="I55" s="338"/>
      <c r="J55" s="338"/>
      <c r="K55" s="338"/>
      <c r="L55" s="338"/>
      <c r="M55" s="338"/>
      <c r="N55" s="338"/>
      <c r="O55" s="338"/>
      <c r="P55" s="338"/>
      <c r="Q55" s="338"/>
      <c r="R55" s="338"/>
      <c r="S55" s="338"/>
      <c r="T55" s="338"/>
      <c r="U55" s="338"/>
      <c r="V55" s="338"/>
      <c r="W55" s="338"/>
      <c r="X55" s="338"/>
      <c r="Y55" s="338"/>
      <c r="Z55" s="338"/>
      <c r="AA55" s="338"/>
      <c r="AB55" s="338"/>
      <c r="AC55" s="338"/>
      <c r="AD55" s="338"/>
      <c r="AE55" s="338"/>
      <c r="AF55" s="338"/>
      <c r="AG55" s="338"/>
      <c r="AH55" s="338"/>
      <c r="AI55" s="338"/>
      <c r="AJ55" s="338"/>
      <c r="AK55" s="338"/>
      <c r="AL55" s="338"/>
      <c r="AM55" s="338"/>
      <c r="AN55" s="338"/>
      <c r="AO55" s="338"/>
      <c r="AP55" s="338"/>
      <c r="AQ55" s="338"/>
    </row>
    <row r="56" spans="1:43" s="175" customFormat="1" ht="15" customHeight="1">
      <c r="C56" s="675" t="s">
        <v>0</v>
      </c>
      <c r="D56" s="675"/>
      <c r="E56" s="675"/>
      <c r="F56" s="675"/>
      <c r="G56" s="675"/>
      <c r="H56" s="675"/>
      <c r="I56" s="675"/>
      <c r="J56" s="675"/>
      <c r="K56" s="675"/>
      <c r="L56" s="675"/>
      <c r="M56" s="675"/>
      <c r="N56" s="675"/>
      <c r="O56" s="675"/>
      <c r="P56" s="675"/>
      <c r="Q56" s="675"/>
      <c r="R56" s="675"/>
      <c r="S56" s="675"/>
      <c r="T56" s="675"/>
      <c r="U56" s="675"/>
      <c r="V56" s="675"/>
      <c r="W56" s="675"/>
      <c r="X56" s="675"/>
      <c r="Y56" s="675"/>
      <c r="Z56" s="675"/>
      <c r="AA56" s="675"/>
      <c r="AB56" s="675"/>
      <c r="AC56" s="675"/>
      <c r="AD56" s="675"/>
      <c r="AE56" s="675"/>
      <c r="AF56" s="675"/>
      <c r="AG56" s="675"/>
      <c r="AH56" s="675"/>
      <c r="AI56" s="675"/>
      <c r="AJ56" s="675"/>
      <c r="AK56" s="675"/>
      <c r="AL56" s="675"/>
      <c r="AM56" s="675"/>
      <c r="AN56" s="675"/>
      <c r="AO56" s="675"/>
      <c r="AP56" s="675"/>
    </row>
    <row r="57" spans="1:43" s="175" customFormat="1" ht="13.5" customHeight="1"/>
    <row r="58" spans="1:43" ht="5.25" customHeight="1"/>
    <row r="59" spans="1:43" ht="13.5" customHeight="1"/>
    <row r="60" spans="1:43" ht="13.5" customHeight="1"/>
    <row r="61" spans="1:43" ht="13.5" customHeight="1"/>
    <row r="62" spans="1:43" ht="13.5" customHeight="1"/>
    <row r="63" spans="1:43" ht="13.5" customHeight="1"/>
    <row r="64" spans="1:43" ht="13.5" customHeight="1"/>
    <row r="65" spans="8:8" ht="13.5" customHeight="1"/>
    <row r="66" spans="8:8" ht="13.5" customHeight="1"/>
    <row r="67" spans="8:8" ht="13.5" customHeight="1"/>
    <row r="68" spans="8:8" ht="13.5" customHeight="1"/>
    <row r="69" spans="8:8" ht="13.5" customHeight="1"/>
    <row r="70" spans="8:8" ht="13.5" customHeight="1"/>
    <row r="71" spans="8:8" ht="13.5" customHeight="1"/>
    <row r="72" spans="8:8" ht="13.5" customHeight="1"/>
    <row r="73" spans="8:8" ht="13.5" customHeight="1"/>
    <row r="74" spans="8:8" ht="13.5" customHeight="1"/>
    <row r="75" spans="8:8" ht="13.5" customHeight="1"/>
    <row r="76" spans="8:8" ht="13.5" customHeight="1"/>
    <row r="77" spans="8:8" ht="13.5" customHeight="1"/>
    <row r="78" spans="8:8" ht="13.5" customHeight="1"/>
    <row r="79" spans="8:8" ht="13.5" customHeight="1">
      <c r="H79" s="304"/>
    </row>
    <row r="80" spans="8:8"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sheetData>
  <mergeCells count="41">
    <mergeCell ref="D47:AQ47"/>
    <mergeCell ref="D48:AQ48"/>
    <mergeCell ref="D49:AQ49"/>
    <mergeCell ref="D52:AQ52"/>
    <mergeCell ref="C56:AP56"/>
    <mergeCell ref="D46:AQ46"/>
    <mergeCell ref="D32:AQ32"/>
    <mergeCell ref="D34:AQ34"/>
    <mergeCell ref="D35:AQ35"/>
    <mergeCell ref="D36:AQ36"/>
    <mergeCell ref="D37:AQ37"/>
    <mergeCell ref="D38:AQ38"/>
    <mergeCell ref="D39:AQ39"/>
    <mergeCell ref="D40:AQ40"/>
    <mergeCell ref="D41:AQ41"/>
    <mergeCell ref="D42:AQ42"/>
    <mergeCell ref="D43:AQ43"/>
    <mergeCell ref="D31:AQ31"/>
    <mergeCell ref="D18:AQ18"/>
    <mergeCell ref="D19:AQ19"/>
    <mergeCell ref="D22:AQ22"/>
    <mergeCell ref="D23:AQ23"/>
    <mergeCell ref="D24:AQ24"/>
    <mergeCell ref="D25:AQ25"/>
    <mergeCell ref="D26:AQ26"/>
    <mergeCell ref="D27:AQ27"/>
    <mergeCell ref="D28:AQ28"/>
    <mergeCell ref="D29:AQ29"/>
    <mergeCell ref="D30:AQ30"/>
    <mergeCell ref="D17:AQ17"/>
    <mergeCell ref="K1:AE1"/>
    <mergeCell ref="A3:M3"/>
    <mergeCell ref="C4:AQ4"/>
    <mergeCell ref="C5:AQ5"/>
    <mergeCell ref="A7:M7"/>
    <mergeCell ref="C8:AQ8"/>
    <mergeCell ref="C9:AQ9"/>
    <mergeCell ref="C10:AQ10"/>
    <mergeCell ref="C11:AQ11"/>
    <mergeCell ref="C12:AQ12"/>
    <mergeCell ref="A14:M14"/>
  </mergeCells>
  <phoneticPr fontId="4"/>
  <printOptions horizontalCentered="1"/>
  <pageMargins left="0.62992125984251968" right="0.62992125984251968" top="0.78740157480314965" bottom="0.35433070866141736" header="0.51181102362204722" footer="0.51181102362204722"/>
  <pageSetup paperSize="9" scale="8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AD45"/>
  <sheetViews>
    <sheetView showGridLines="0" view="pageBreakPreview" zoomScaleNormal="100" zoomScaleSheetLayoutView="100" workbookViewId="0"/>
  </sheetViews>
  <sheetFormatPr defaultColWidth="9.09765625" defaultRowHeight="12"/>
  <cols>
    <col min="1" max="2" width="8.8984375" style="340" customWidth="1"/>
    <col min="3" max="3" width="9.8984375" style="340" customWidth="1"/>
    <col min="4" max="8" width="8.8984375" style="340" customWidth="1"/>
    <col min="9" max="9" width="12.8984375" style="340" customWidth="1"/>
    <col min="10" max="10" width="8.8984375" style="340" customWidth="1"/>
    <col min="11" max="16384" width="9.09765625" style="340"/>
  </cols>
  <sheetData>
    <row r="1" spans="1:30" ht="13.5" customHeight="1"/>
    <row r="2" spans="1:30" ht="28.5" customHeight="1">
      <c r="A2" s="682" t="s">
        <v>53</v>
      </c>
      <c r="B2" s="525"/>
      <c r="C2" s="682"/>
      <c r="D2" s="682"/>
      <c r="E2" s="682"/>
      <c r="F2" s="682"/>
      <c r="G2" s="682"/>
      <c r="H2" s="682"/>
      <c r="I2" s="682"/>
      <c r="J2" s="682"/>
      <c r="Z2" s="263"/>
    </row>
    <row r="3" spans="1:30" ht="11.25" customHeight="1">
      <c r="AD3" s="263"/>
    </row>
    <row r="4" spans="1:30" ht="16.5" customHeight="1">
      <c r="A4" s="683" t="s">
        <v>50</v>
      </c>
      <c r="B4" s="683"/>
      <c r="C4" s="683"/>
      <c r="D4" s="683"/>
      <c r="E4" s="683"/>
      <c r="F4" s="683"/>
      <c r="G4" s="683"/>
      <c r="H4" s="683"/>
      <c r="I4" s="683"/>
      <c r="J4" s="683"/>
    </row>
    <row r="5" spans="1:30" ht="9" customHeight="1">
      <c r="A5" s="686"/>
      <c r="B5" s="686"/>
      <c r="C5" s="686"/>
      <c r="D5" s="686"/>
      <c r="E5" s="686"/>
      <c r="F5" s="686"/>
      <c r="G5" s="686"/>
      <c r="H5" s="686"/>
      <c r="I5" s="686"/>
      <c r="J5" s="686"/>
      <c r="Z5" s="497"/>
    </row>
    <row r="6" spans="1:30" ht="23.15" customHeight="1">
      <c r="A6" s="685" t="s">
        <v>54</v>
      </c>
      <c r="B6" s="685"/>
      <c r="C6" s="685"/>
      <c r="D6" s="685"/>
      <c r="E6" s="685"/>
      <c r="F6" s="685"/>
      <c r="G6" s="685"/>
      <c r="H6" s="685"/>
      <c r="I6" s="685"/>
      <c r="J6" s="685"/>
    </row>
    <row r="7" spans="1:30" ht="23.15" customHeight="1">
      <c r="A7" s="685" t="s">
        <v>289</v>
      </c>
      <c r="B7" s="685"/>
      <c r="C7" s="685"/>
      <c r="D7" s="685"/>
      <c r="E7" s="685"/>
      <c r="F7" s="685"/>
      <c r="G7" s="685"/>
      <c r="H7" s="685"/>
      <c r="I7" s="685"/>
      <c r="J7" s="685"/>
    </row>
    <row r="8" spans="1:30" ht="23.15" customHeight="1">
      <c r="A8" s="343"/>
      <c r="B8" s="343"/>
      <c r="C8" s="343"/>
      <c r="D8" s="343"/>
      <c r="E8" s="343"/>
      <c r="F8" s="343"/>
      <c r="G8" s="343"/>
      <c r="H8" s="343"/>
      <c r="I8" s="343"/>
      <c r="J8" s="343"/>
    </row>
    <row r="9" spans="1:30" ht="23.15" customHeight="1">
      <c r="A9" s="343"/>
      <c r="B9" s="343"/>
      <c r="C9" s="343"/>
      <c r="D9" s="343"/>
      <c r="E9" s="343"/>
      <c r="F9" s="343"/>
      <c r="G9" s="343"/>
      <c r="H9" s="343"/>
      <c r="I9" s="343"/>
      <c r="J9" s="343"/>
    </row>
    <row r="10" spans="1:30" ht="31.5" customHeight="1">
      <c r="A10" s="686"/>
      <c r="B10" s="686"/>
      <c r="C10" s="686"/>
      <c r="D10" s="686"/>
      <c r="E10" s="686"/>
      <c r="F10" s="686"/>
      <c r="G10" s="686"/>
      <c r="H10" s="686"/>
      <c r="I10" s="686"/>
      <c r="J10" s="686"/>
    </row>
    <row r="11" spans="1:30" ht="16.5" customHeight="1">
      <c r="A11" s="683" t="s">
        <v>47</v>
      </c>
      <c r="B11" s="683"/>
      <c r="C11" s="683"/>
      <c r="D11" s="683"/>
      <c r="E11" s="683"/>
      <c r="F11" s="683"/>
      <c r="G11" s="683"/>
      <c r="H11" s="683"/>
      <c r="I11" s="683"/>
      <c r="J11" s="683"/>
    </row>
    <row r="12" spans="1:30" ht="9" customHeight="1">
      <c r="A12" s="341"/>
      <c r="B12" s="341"/>
      <c r="C12" s="341"/>
      <c r="D12" s="341"/>
      <c r="E12" s="341"/>
      <c r="F12" s="341"/>
      <c r="G12" s="341"/>
      <c r="H12" s="341"/>
      <c r="I12" s="341"/>
      <c r="J12" s="341"/>
    </row>
    <row r="13" spans="1:30" ht="20.149999999999999" customHeight="1">
      <c r="A13" s="685" t="s">
        <v>196</v>
      </c>
      <c r="B13" s="685"/>
      <c r="C13" s="685"/>
      <c r="D13" s="685"/>
      <c r="E13" s="685"/>
      <c r="F13" s="685"/>
      <c r="G13" s="685"/>
      <c r="H13" s="685"/>
      <c r="I13" s="685"/>
      <c r="J13" s="685"/>
    </row>
    <row r="14" spans="1:30" ht="23.15" customHeight="1">
      <c r="A14" s="685" t="s">
        <v>266</v>
      </c>
      <c r="B14" s="685"/>
      <c r="C14" s="685"/>
      <c r="D14" s="685"/>
      <c r="E14" s="685"/>
      <c r="F14" s="685"/>
      <c r="G14" s="685"/>
      <c r="H14" s="685"/>
      <c r="I14" s="685"/>
      <c r="J14" s="685"/>
    </row>
    <row r="15" spans="1:30" ht="23.15" customHeight="1">
      <c r="A15" s="685" t="s">
        <v>197</v>
      </c>
      <c r="B15" s="685"/>
      <c r="C15" s="685"/>
      <c r="D15" s="685"/>
      <c r="E15" s="685"/>
      <c r="F15" s="685"/>
      <c r="G15" s="685"/>
      <c r="H15" s="685"/>
      <c r="I15" s="685"/>
      <c r="J15" s="685"/>
    </row>
    <row r="16" spans="1:30" ht="23.15" customHeight="1">
      <c r="A16" s="685" t="s">
        <v>198</v>
      </c>
      <c r="B16" s="685"/>
      <c r="C16" s="685"/>
      <c r="D16" s="685"/>
      <c r="E16" s="685"/>
      <c r="F16" s="685"/>
      <c r="G16" s="685"/>
      <c r="H16" s="685"/>
      <c r="I16" s="685"/>
      <c r="J16" s="685"/>
    </row>
    <row r="17" spans="1:22" ht="23.15" customHeight="1">
      <c r="A17" s="685" t="s">
        <v>199</v>
      </c>
      <c r="B17" s="685"/>
      <c r="C17" s="685"/>
      <c r="D17" s="685"/>
      <c r="E17" s="685"/>
      <c r="F17" s="685"/>
      <c r="G17" s="685"/>
      <c r="H17" s="685"/>
      <c r="I17" s="685"/>
      <c r="J17" s="685"/>
    </row>
    <row r="18" spans="1:22" ht="23.15" customHeight="1">
      <c r="A18" s="685" t="s">
        <v>200</v>
      </c>
      <c r="B18" s="685"/>
      <c r="C18" s="685"/>
      <c r="D18" s="685"/>
      <c r="E18" s="685"/>
      <c r="F18" s="685"/>
      <c r="G18" s="685"/>
      <c r="H18" s="685"/>
      <c r="I18" s="685"/>
      <c r="J18" s="685"/>
    </row>
    <row r="19" spans="1:22" ht="17.149999999999999" customHeight="1">
      <c r="A19" s="330"/>
      <c r="B19" s="330"/>
      <c r="C19" s="330"/>
      <c r="D19" s="330"/>
      <c r="E19" s="330"/>
      <c r="F19" s="687" t="s">
        <v>201</v>
      </c>
      <c r="G19" s="687"/>
      <c r="H19" s="687"/>
      <c r="I19" s="687"/>
    </row>
    <row r="20" spans="1:22" ht="17.149999999999999" customHeight="1">
      <c r="A20" s="162"/>
      <c r="B20" s="162"/>
      <c r="C20" s="162"/>
      <c r="D20" s="163"/>
      <c r="E20" s="163"/>
      <c r="F20" s="163"/>
      <c r="G20" s="163"/>
      <c r="H20" s="163"/>
      <c r="I20" s="163"/>
    </row>
    <row r="21" spans="1:22" ht="14.15" customHeight="1">
      <c r="E21" s="25"/>
      <c r="F21" s="26"/>
      <c r="G21" s="26"/>
      <c r="H21" s="5"/>
      <c r="I21" s="5"/>
      <c r="J21" s="344"/>
      <c r="M21" s="40"/>
      <c r="N21" s="40"/>
      <c r="O21" s="40"/>
      <c r="P21" s="40"/>
      <c r="Q21" s="40"/>
      <c r="R21" s="40"/>
      <c r="S21" s="40"/>
      <c r="T21" s="40"/>
      <c r="U21" s="40"/>
      <c r="V21" s="40"/>
    </row>
    <row r="22" spans="1:22" ht="14.15" customHeight="1">
      <c r="E22" s="25"/>
      <c r="F22" s="26"/>
      <c r="G22" s="26"/>
      <c r="H22" s="5"/>
      <c r="I22" s="5"/>
      <c r="J22" s="344"/>
      <c r="M22" s="40"/>
      <c r="N22" s="40"/>
      <c r="O22" s="40"/>
      <c r="P22" s="40"/>
      <c r="Q22" s="40"/>
      <c r="R22" s="40"/>
      <c r="S22" s="40"/>
      <c r="T22" s="40"/>
      <c r="U22" s="40"/>
      <c r="V22" s="40"/>
    </row>
    <row r="23" spans="1:22" ht="14.15" customHeight="1">
      <c r="E23" s="25"/>
      <c r="F23" s="26"/>
      <c r="G23" s="26"/>
      <c r="H23" s="5"/>
      <c r="I23" s="5"/>
      <c r="J23" s="344"/>
      <c r="M23" s="40"/>
      <c r="N23" s="40"/>
      <c r="O23" s="40"/>
      <c r="P23" s="40"/>
      <c r="Q23" s="40"/>
      <c r="R23" s="40"/>
      <c r="S23" s="40"/>
      <c r="T23" s="40"/>
      <c r="U23" s="40"/>
      <c r="V23" s="40"/>
    </row>
    <row r="24" spans="1:22" ht="14.15" customHeight="1">
      <c r="E24" s="25"/>
      <c r="F24" s="26"/>
      <c r="G24" s="26"/>
      <c r="H24" s="26"/>
      <c r="I24" s="26"/>
      <c r="J24" s="26"/>
      <c r="M24" s="40"/>
      <c r="N24" s="40"/>
      <c r="O24" s="40"/>
      <c r="P24" s="40"/>
      <c r="Q24" s="40"/>
      <c r="R24" s="40"/>
      <c r="S24" s="40"/>
      <c r="T24" s="40"/>
      <c r="U24" s="40"/>
      <c r="V24" s="40"/>
    </row>
    <row r="25" spans="1:22" ht="14.15" customHeight="1">
      <c r="E25" s="25"/>
      <c r="F25" s="26"/>
      <c r="G25" s="26"/>
      <c r="H25" s="27"/>
      <c r="I25" s="27"/>
      <c r="J25" s="27"/>
      <c r="M25" s="164"/>
      <c r="N25" s="164"/>
      <c r="O25" s="40"/>
      <c r="P25" s="40"/>
      <c r="Q25" s="40"/>
      <c r="R25" s="40"/>
      <c r="S25" s="40"/>
      <c r="T25" s="40"/>
      <c r="U25" s="40"/>
      <c r="V25" s="40"/>
    </row>
    <row r="26" spans="1:22" ht="16.5" customHeight="1">
      <c r="A26" s="683" t="s">
        <v>49</v>
      </c>
      <c r="B26" s="683"/>
      <c r="C26" s="683"/>
      <c r="D26" s="683"/>
      <c r="E26" s="683"/>
      <c r="F26" s="683"/>
      <c r="G26" s="683"/>
      <c r="H26" s="683"/>
      <c r="I26" s="683"/>
      <c r="J26" s="683"/>
      <c r="M26" s="164"/>
      <c r="N26" s="164"/>
      <c r="O26" s="40"/>
      <c r="P26" s="40"/>
      <c r="Q26" s="40"/>
      <c r="R26" s="40"/>
      <c r="S26" s="40"/>
      <c r="T26" s="40"/>
      <c r="U26" s="40"/>
      <c r="V26" s="40"/>
    </row>
    <row r="27" spans="1:22" ht="9" customHeight="1">
      <c r="A27" s="341"/>
      <c r="B27" s="341"/>
      <c r="C27" s="341"/>
      <c r="D27" s="341"/>
      <c r="E27" s="341"/>
      <c r="F27" s="341"/>
      <c r="G27" s="341"/>
      <c r="H27" s="341"/>
      <c r="I27" s="341"/>
      <c r="J27" s="341"/>
      <c r="M27" s="164"/>
      <c r="N27" s="164"/>
      <c r="O27" s="40"/>
      <c r="P27" s="40"/>
      <c r="Q27" s="40"/>
      <c r="R27" s="40"/>
      <c r="S27" s="40"/>
      <c r="T27" s="40"/>
      <c r="U27" s="40"/>
      <c r="V27" s="40"/>
    </row>
    <row r="28" spans="1:22" ht="14.15" customHeight="1">
      <c r="B28" s="684" t="s">
        <v>51</v>
      </c>
      <c r="C28" s="684"/>
      <c r="D28" s="684"/>
      <c r="E28" s="684"/>
      <c r="F28" s="684"/>
      <c r="G28" s="684"/>
      <c r="M28" s="164"/>
      <c r="N28" s="164"/>
      <c r="O28" s="40"/>
      <c r="P28" s="40"/>
      <c r="Q28" s="40"/>
      <c r="R28" s="40"/>
      <c r="S28" s="40"/>
      <c r="T28" s="40"/>
      <c r="U28" s="40"/>
      <c r="V28" s="40"/>
    </row>
    <row r="29" spans="1:22" ht="13">
      <c r="B29" s="165"/>
      <c r="C29" s="165"/>
      <c r="D29" s="165"/>
      <c r="E29" s="342"/>
      <c r="F29" s="342"/>
      <c r="G29" s="342"/>
    </row>
    <row r="30" spans="1:22" ht="13">
      <c r="B30" s="165"/>
      <c r="C30" s="165"/>
      <c r="D30" s="165"/>
      <c r="E30" s="165"/>
      <c r="F30" s="165"/>
      <c r="G30" s="165"/>
    </row>
    <row r="31" spans="1:22" ht="13">
      <c r="B31" s="165"/>
      <c r="C31" s="165"/>
      <c r="D31" s="165"/>
      <c r="E31" s="165"/>
      <c r="F31" s="165"/>
      <c r="G31" s="165"/>
    </row>
    <row r="32" spans="1:22">
      <c r="B32" s="25"/>
      <c r="E32" s="4"/>
    </row>
    <row r="35" spans="2:5">
      <c r="B35" s="166"/>
      <c r="C35" s="167"/>
      <c r="D35" s="167"/>
      <c r="E35" s="168"/>
    </row>
    <row r="36" spans="2:5" ht="12" customHeight="1">
      <c r="B36" s="688" t="s">
        <v>14</v>
      </c>
      <c r="C36" s="689"/>
      <c r="D36" s="689"/>
      <c r="E36" s="690"/>
    </row>
    <row r="37" spans="2:5" ht="12" customHeight="1">
      <c r="B37" s="688" t="s">
        <v>43</v>
      </c>
      <c r="C37" s="689"/>
      <c r="D37" s="689"/>
      <c r="E37" s="690"/>
    </row>
    <row r="38" spans="2:5" ht="12" customHeight="1">
      <c r="B38" s="688" t="s">
        <v>173</v>
      </c>
      <c r="C38" s="689"/>
      <c r="D38" s="689"/>
      <c r="E38" s="690"/>
    </row>
    <row r="39" spans="2:5">
      <c r="B39" s="691" t="s">
        <v>279</v>
      </c>
      <c r="C39" s="689"/>
      <c r="D39" s="689"/>
      <c r="E39" s="690"/>
    </row>
    <row r="40" spans="2:5">
      <c r="B40" s="691" t="s">
        <v>48</v>
      </c>
      <c r="C40" s="689"/>
      <c r="D40" s="689"/>
      <c r="E40" s="690"/>
    </row>
    <row r="41" spans="2:5" ht="12" customHeight="1">
      <c r="B41" s="688" t="s">
        <v>15</v>
      </c>
      <c r="C41" s="689"/>
      <c r="D41" s="689"/>
      <c r="E41" s="690"/>
    </row>
    <row r="42" spans="2:5" ht="12" customHeight="1">
      <c r="B42" s="688" t="s">
        <v>16</v>
      </c>
      <c r="C42" s="689"/>
      <c r="D42" s="689"/>
      <c r="E42" s="690"/>
    </row>
    <row r="43" spans="2:5">
      <c r="B43" s="692" t="s">
        <v>249</v>
      </c>
      <c r="C43" s="693"/>
      <c r="D43" s="693"/>
      <c r="E43" s="694"/>
    </row>
    <row r="44" spans="2:5">
      <c r="B44" s="691" t="s">
        <v>315</v>
      </c>
      <c r="C44" s="689"/>
      <c r="D44" s="689"/>
      <c r="E44" s="690"/>
    </row>
    <row r="45" spans="2:5">
      <c r="B45" s="169"/>
      <c r="C45" s="170"/>
      <c r="D45" s="170"/>
      <c r="E45" s="171"/>
    </row>
  </sheetData>
  <mergeCells count="25">
    <mergeCell ref="B38:E38"/>
    <mergeCell ref="B37:E37"/>
    <mergeCell ref="B36:E36"/>
    <mergeCell ref="B39:E39"/>
    <mergeCell ref="B44:E44"/>
    <mergeCell ref="B42:E42"/>
    <mergeCell ref="B43:E43"/>
    <mergeCell ref="B41:E41"/>
    <mergeCell ref="B40:E40"/>
    <mergeCell ref="A2:J2"/>
    <mergeCell ref="A26:J26"/>
    <mergeCell ref="B28:G28"/>
    <mergeCell ref="A7:J7"/>
    <mergeCell ref="A10:J10"/>
    <mergeCell ref="A4:J4"/>
    <mergeCell ref="A5:J5"/>
    <mergeCell ref="A6:J6"/>
    <mergeCell ref="A11:J11"/>
    <mergeCell ref="A13:J13"/>
    <mergeCell ref="A14:J14"/>
    <mergeCell ref="A15:J15"/>
    <mergeCell ref="A16:J16"/>
    <mergeCell ref="A17:J17"/>
    <mergeCell ref="A18:J18"/>
    <mergeCell ref="F19:I19"/>
  </mergeCells>
  <phoneticPr fontId="4"/>
  <hyperlinks>
    <hyperlink ref="B43" r:id="rId1"/>
  </hyperlinks>
  <pageMargins left="0.74" right="0.37" top="0.59055118110236227" bottom="0.59055118110236227"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0.34998626667073579"/>
    <pageSetUpPr fitToPage="1"/>
  </sheetPr>
  <dimension ref="A1:AH85"/>
  <sheetViews>
    <sheetView showGridLines="0" showWhiteSpace="0" view="pageBreakPreview" zoomScaleNormal="69" zoomScaleSheetLayoutView="100" workbookViewId="0">
      <selection sqref="A1:C1"/>
    </sheetView>
  </sheetViews>
  <sheetFormatPr defaultColWidth="2.69921875" defaultRowHeight="12"/>
  <cols>
    <col min="1" max="1" width="2.69921875" style="164" customWidth="1"/>
    <col min="2" max="2" width="3.8984375" style="164" customWidth="1"/>
    <col min="3" max="3" width="86.69921875" style="164" customWidth="1"/>
    <col min="4" max="4" width="2.69921875" style="164" customWidth="1"/>
    <col min="5" max="9" width="3.3984375" style="164" customWidth="1"/>
    <col min="10" max="10" width="2.296875" style="164" customWidth="1"/>
    <col min="11" max="32" width="2.69921875" style="164" customWidth="1"/>
    <col min="33" max="33" width="6.8984375" style="164" customWidth="1"/>
    <col min="34" max="16384" width="2.69921875" style="164"/>
  </cols>
  <sheetData>
    <row r="1" spans="1:33" ht="22" customHeight="1">
      <c r="A1" s="540" t="s">
        <v>19</v>
      </c>
      <c r="B1" s="540"/>
      <c r="C1" s="540"/>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row>
    <row r="2" spans="1:33" ht="22.5" customHeight="1">
      <c r="A2" s="325"/>
      <c r="T2" s="328"/>
      <c r="X2" s="328"/>
    </row>
    <row r="3" spans="1:33" ht="12.5">
      <c r="B3" s="482" t="s">
        <v>18</v>
      </c>
      <c r="C3" s="482"/>
      <c r="D3" s="482"/>
      <c r="E3" s="482"/>
      <c r="F3" s="482"/>
      <c r="G3" s="482"/>
      <c r="H3" s="482"/>
      <c r="I3" s="482"/>
      <c r="J3" s="482"/>
      <c r="K3" s="482"/>
    </row>
    <row r="4" spans="1:33" ht="9" customHeight="1">
      <c r="B4" s="326"/>
    </row>
    <row r="5" spans="1:33" ht="11.15" customHeight="1">
      <c r="B5" s="327" t="s">
        <v>11</v>
      </c>
      <c r="C5" s="351"/>
      <c r="D5" s="351"/>
      <c r="E5" s="351"/>
      <c r="F5" s="351"/>
      <c r="G5" s="351"/>
      <c r="H5" s="351"/>
      <c r="I5" s="351"/>
      <c r="J5" s="351"/>
      <c r="K5" s="351"/>
      <c r="L5" s="351"/>
      <c r="M5" s="351"/>
      <c r="N5" s="351"/>
      <c r="O5" s="351"/>
      <c r="P5" s="351"/>
      <c r="Q5" s="351"/>
      <c r="R5" s="351"/>
      <c r="S5" s="351"/>
      <c r="T5" s="351"/>
      <c r="U5" s="351"/>
      <c r="V5" s="351"/>
      <c r="W5" s="351"/>
      <c r="X5" s="351"/>
      <c r="Y5" s="351"/>
      <c r="Z5" s="501"/>
      <c r="AA5" s="351"/>
      <c r="AB5" s="351"/>
      <c r="AC5" s="351"/>
      <c r="AD5" s="351"/>
      <c r="AE5" s="351"/>
      <c r="AF5" s="148"/>
    </row>
    <row r="6" spans="1:33" s="40" customFormat="1" ht="9" customHeight="1">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148"/>
    </row>
    <row r="7" spans="1:33" s="40" customFormat="1" ht="10.5" customHeight="1">
      <c r="B7" s="351"/>
      <c r="C7" s="483" t="s">
        <v>307</v>
      </c>
      <c r="D7" s="351"/>
      <c r="E7" s="351"/>
      <c r="F7" s="351"/>
    </row>
    <row r="8" spans="1:33" s="40" customFormat="1" ht="9" customHeight="1">
      <c r="B8" s="351"/>
      <c r="C8" s="351" t="s">
        <v>267</v>
      </c>
      <c r="D8" s="351"/>
      <c r="E8" s="351"/>
      <c r="F8" s="351"/>
    </row>
    <row r="9" spans="1:33" s="40" customFormat="1" ht="11.15" customHeight="1">
      <c r="B9" s="351"/>
      <c r="C9" s="484" t="s">
        <v>318</v>
      </c>
      <c r="D9" s="351"/>
      <c r="E9" s="351"/>
      <c r="F9" s="351"/>
    </row>
    <row r="10" spans="1:33" s="40" customFormat="1" ht="9" customHeight="1">
      <c r="B10" s="351"/>
      <c r="C10" s="351" t="s">
        <v>267</v>
      </c>
      <c r="D10" s="351"/>
      <c r="E10" s="351"/>
      <c r="F10" s="351"/>
    </row>
    <row r="11" spans="1:33" s="40" customFormat="1" ht="11.15" customHeight="1">
      <c r="B11" s="351"/>
      <c r="C11" s="484" t="s">
        <v>319</v>
      </c>
      <c r="D11" s="351"/>
      <c r="E11" s="351"/>
      <c r="F11" s="351"/>
    </row>
    <row r="12" spans="1:33" s="40" customFormat="1" ht="9" customHeight="1">
      <c r="B12" s="351"/>
      <c r="C12" s="351" t="s">
        <v>267</v>
      </c>
      <c r="D12" s="351"/>
      <c r="E12" s="351"/>
      <c r="F12" s="351"/>
    </row>
    <row r="13" spans="1:33" ht="11.15" customHeight="1">
      <c r="B13" s="541" t="s">
        <v>12</v>
      </c>
      <c r="C13" s="541"/>
      <c r="D13" s="351"/>
      <c r="E13" s="351"/>
      <c r="F13" s="351"/>
    </row>
    <row r="14" spans="1:33" s="40" customFormat="1" ht="9" customHeight="1">
      <c r="B14" s="351"/>
      <c r="C14" s="351" t="s">
        <v>267</v>
      </c>
      <c r="D14" s="351"/>
      <c r="E14" s="351"/>
      <c r="F14" s="351"/>
    </row>
    <row r="15" spans="1:33" s="40" customFormat="1" ht="11.15" customHeight="1">
      <c r="B15" s="351"/>
      <c r="C15" s="351" t="s">
        <v>313</v>
      </c>
      <c r="D15" s="351"/>
      <c r="E15" s="351"/>
      <c r="F15" s="351"/>
    </row>
    <row r="16" spans="1:33" s="40" customFormat="1" ht="9" customHeight="1">
      <c r="B16" s="351"/>
      <c r="C16" s="351" t="s">
        <v>267</v>
      </c>
      <c r="D16" s="351"/>
      <c r="E16" s="351"/>
      <c r="F16" s="351"/>
    </row>
    <row r="17" spans="1:6" s="40" customFormat="1" ht="11.15" customHeight="1">
      <c r="B17" s="351"/>
      <c r="C17" s="351" t="s">
        <v>308</v>
      </c>
      <c r="D17" s="351"/>
      <c r="E17" s="351"/>
      <c r="F17" s="351"/>
    </row>
    <row r="18" spans="1:6" s="40" customFormat="1" ht="9" customHeight="1">
      <c r="B18" s="351"/>
      <c r="C18" s="351" t="s">
        <v>267</v>
      </c>
      <c r="D18" s="351"/>
      <c r="E18" s="351"/>
      <c r="F18" s="351"/>
    </row>
    <row r="19" spans="1:6" s="40" customFormat="1" ht="11.15" customHeight="1">
      <c r="B19" s="351"/>
      <c r="C19" s="351" t="s">
        <v>306</v>
      </c>
      <c r="D19" s="351"/>
      <c r="E19" s="351"/>
      <c r="F19" s="351"/>
    </row>
    <row r="20" spans="1:6" s="40" customFormat="1" ht="9" customHeight="1">
      <c r="B20" s="351"/>
      <c r="C20" s="351" t="s">
        <v>267</v>
      </c>
      <c r="D20" s="351"/>
      <c r="E20" s="351"/>
      <c r="F20" s="351"/>
    </row>
    <row r="21" spans="1:6" ht="11.15" customHeight="1">
      <c r="B21" s="538" t="s">
        <v>13</v>
      </c>
      <c r="C21" s="538"/>
      <c r="D21" s="351"/>
      <c r="E21" s="351"/>
      <c r="F21" s="351"/>
    </row>
    <row r="22" spans="1:6" s="40" customFormat="1" ht="9" customHeight="1">
      <c r="B22" s="351"/>
      <c r="C22" s="351" t="s">
        <v>267</v>
      </c>
      <c r="D22" s="351"/>
      <c r="E22" s="351"/>
      <c r="F22" s="351"/>
    </row>
    <row r="23" spans="1:6" s="40" customFormat="1" ht="11.15" customHeight="1">
      <c r="B23" s="351"/>
      <c r="C23" s="351" t="s">
        <v>309</v>
      </c>
      <c r="D23" s="351"/>
      <c r="E23" s="351"/>
      <c r="F23" s="351"/>
    </row>
    <row r="24" spans="1:6" s="40" customFormat="1" ht="9" customHeight="1">
      <c r="B24" s="351"/>
      <c r="C24" s="351" t="s">
        <v>267</v>
      </c>
      <c r="D24" s="351"/>
      <c r="E24" s="351"/>
      <c r="F24" s="351"/>
    </row>
    <row r="25" spans="1:6" s="40" customFormat="1" ht="11.15" customHeight="1">
      <c r="B25" s="351"/>
      <c r="C25" s="351" t="s">
        <v>304</v>
      </c>
      <c r="D25" s="351"/>
      <c r="E25" s="351"/>
      <c r="F25" s="351"/>
    </row>
    <row r="26" spans="1:6" s="40" customFormat="1" ht="9" customHeight="1">
      <c r="B26" s="351"/>
      <c r="C26" s="351" t="s">
        <v>267</v>
      </c>
      <c r="D26" s="351"/>
      <c r="E26" s="351"/>
      <c r="F26" s="351"/>
    </row>
    <row r="27" spans="1:6" s="40" customFormat="1" ht="11.15" customHeight="1">
      <c r="B27" s="351"/>
      <c r="C27" s="351" t="s">
        <v>298</v>
      </c>
      <c r="D27" s="351"/>
      <c r="E27" s="351"/>
      <c r="F27" s="351"/>
    </row>
    <row r="28" spans="1:6" s="40" customFormat="1">
      <c r="B28" s="351"/>
      <c r="C28" s="351" t="s">
        <v>267</v>
      </c>
      <c r="D28" s="351"/>
      <c r="E28" s="351"/>
      <c r="F28" s="351"/>
    </row>
    <row r="29" spans="1:6" s="40" customFormat="1" ht="12.5">
      <c r="B29" s="542" t="s">
        <v>268</v>
      </c>
      <c r="C29" s="542"/>
      <c r="D29" s="351"/>
      <c r="E29" s="351"/>
      <c r="F29" s="351"/>
    </row>
    <row r="30" spans="1:6" s="40" customFormat="1" ht="9" customHeight="1">
      <c r="A30" s="164"/>
      <c r="B30" s="351"/>
      <c r="C30" s="351" t="s">
        <v>267</v>
      </c>
      <c r="D30" s="351"/>
      <c r="E30" s="351"/>
      <c r="F30" s="351"/>
    </row>
    <row r="31" spans="1:6" s="40" customFormat="1" ht="11.15" customHeight="1">
      <c r="A31" s="164"/>
      <c r="B31" s="538" t="s">
        <v>11</v>
      </c>
      <c r="C31" s="538"/>
      <c r="D31" s="351"/>
      <c r="E31" s="351"/>
      <c r="F31" s="351"/>
    </row>
    <row r="32" spans="1:6" s="40" customFormat="1" ht="9" customHeight="1">
      <c r="B32" s="351"/>
      <c r="C32" s="351" t="s">
        <v>267</v>
      </c>
      <c r="D32" s="351"/>
      <c r="E32" s="351"/>
      <c r="F32" s="351"/>
    </row>
    <row r="33" spans="1:6" s="40" customFormat="1" ht="11.15" customHeight="1">
      <c r="B33" s="351"/>
      <c r="C33" s="351" t="s">
        <v>310</v>
      </c>
      <c r="D33" s="351"/>
      <c r="E33" s="351"/>
      <c r="F33" s="351"/>
    </row>
    <row r="34" spans="1:6" s="40" customFormat="1" ht="9" customHeight="1">
      <c r="B34" s="351"/>
      <c r="C34" s="147" t="s">
        <v>267</v>
      </c>
      <c r="D34" s="351"/>
      <c r="E34" s="351"/>
      <c r="F34" s="351"/>
    </row>
    <row r="35" spans="1:6" s="40" customFormat="1" ht="10.5" customHeight="1">
      <c r="B35" s="351"/>
      <c r="C35" s="351" t="s">
        <v>320</v>
      </c>
      <c r="D35" s="351"/>
      <c r="E35" s="351"/>
      <c r="F35" s="351"/>
    </row>
    <row r="36" spans="1:6" s="40" customFormat="1" ht="9" customHeight="1">
      <c r="B36" s="351"/>
      <c r="C36" s="147" t="s">
        <v>267</v>
      </c>
      <c r="D36" s="351"/>
      <c r="E36" s="351"/>
      <c r="F36" s="351"/>
    </row>
    <row r="37" spans="1:6" s="40" customFormat="1" ht="11.15" customHeight="1">
      <c r="B37" s="149"/>
      <c r="C37" s="351" t="s">
        <v>321</v>
      </c>
      <c r="D37" s="351"/>
      <c r="E37" s="351"/>
      <c r="F37" s="351"/>
    </row>
    <row r="38" spans="1:6" s="40" customFormat="1" ht="9" customHeight="1">
      <c r="B38" s="351"/>
      <c r="C38" s="351"/>
      <c r="D38" s="351"/>
      <c r="E38" s="351"/>
      <c r="F38" s="351"/>
    </row>
    <row r="39" spans="1:6" s="40" customFormat="1" ht="11.15" customHeight="1">
      <c r="A39" s="164"/>
      <c r="B39" s="541" t="s">
        <v>12</v>
      </c>
      <c r="C39" s="541"/>
      <c r="D39" s="351"/>
      <c r="E39" s="351"/>
      <c r="F39" s="351"/>
    </row>
    <row r="40" spans="1:6" s="40" customFormat="1" ht="9" customHeight="1">
      <c r="B40" s="351"/>
      <c r="C40" s="351" t="s">
        <v>267</v>
      </c>
      <c r="D40" s="351"/>
      <c r="E40" s="351"/>
      <c r="F40" s="351"/>
    </row>
    <row r="41" spans="1:6" s="40" customFormat="1" ht="11.15" customHeight="1">
      <c r="B41" s="351"/>
      <c r="C41" s="351" t="s">
        <v>317</v>
      </c>
      <c r="D41" s="351"/>
      <c r="E41" s="351"/>
      <c r="F41" s="351"/>
    </row>
    <row r="42" spans="1:6" s="40" customFormat="1" ht="9" customHeight="1">
      <c r="B42" s="351"/>
      <c r="C42" s="147" t="s">
        <v>267</v>
      </c>
      <c r="D42" s="351"/>
      <c r="E42" s="351"/>
      <c r="F42" s="351"/>
    </row>
    <row r="43" spans="1:6" s="40" customFormat="1" ht="11.15" customHeight="1">
      <c r="B43" s="351"/>
      <c r="C43" s="351" t="s">
        <v>314</v>
      </c>
      <c r="D43" s="351"/>
      <c r="E43" s="351"/>
      <c r="F43" s="351"/>
    </row>
    <row r="44" spans="1:6" s="40" customFormat="1" ht="9" customHeight="1">
      <c r="B44" s="351"/>
      <c r="C44" s="147" t="s">
        <v>267</v>
      </c>
      <c r="D44" s="351"/>
      <c r="E44" s="351"/>
      <c r="F44" s="351"/>
    </row>
    <row r="45" spans="1:6" s="40" customFormat="1" ht="11.15" customHeight="1">
      <c r="B45" s="351"/>
      <c r="C45" s="351" t="s">
        <v>311</v>
      </c>
      <c r="D45" s="351"/>
      <c r="E45" s="351"/>
      <c r="F45" s="351"/>
    </row>
    <row r="46" spans="1:6" s="40" customFormat="1" ht="9" customHeight="1">
      <c r="B46" s="351"/>
      <c r="C46" s="351" t="s">
        <v>267</v>
      </c>
      <c r="D46" s="351"/>
      <c r="E46" s="351"/>
      <c r="F46" s="351"/>
    </row>
    <row r="47" spans="1:6" s="40" customFormat="1" ht="11.15" customHeight="1">
      <c r="A47" s="164"/>
      <c r="B47" s="538" t="s">
        <v>13</v>
      </c>
      <c r="C47" s="538"/>
      <c r="D47" s="351"/>
      <c r="E47" s="351"/>
      <c r="F47" s="351"/>
    </row>
    <row r="48" spans="1:6" s="40" customFormat="1" ht="9" customHeight="1">
      <c r="B48" s="351"/>
      <c r="C48" s="351" t="s">
        <v>267</v>
      </c>
      <c r="D48" s="351"/>
      <c r="E48" s="351"/>
      <c r="F48" s="351"/>
    </row>
    <row r="49" spans="2:34" s="40" customFormat="1" ht="11.15" customHeight="1">
      <c r="B49" s="351"/>
      <c r="C49" s="351" t="s">
        <v>312</v>
      </c>
      <c r="D49" s="351"/>
      <c r="E49" s="351"/>
      <c r="F49" s="351"/>
    </row>
    <row r="50" spans="2:34" s="40" customFormat="1" ht="9" customHeight="1">
      <c r="B50" s="351"/>
      <c r="C50" s="147"/>
      <c r="D50" s="351"/>
      <c r="E50" s="351"/>
      <c r="F50" s="351"/>
    </row>
    <row r="51" spans="2:34" s="40" customFormat="1" ht="11.15" customHeight="1">
      <c r="B51" s="351"/>
      <c r="C51" s="351" t="s">
        <v>305</v>
      </c>
      <c r="D51" s="351"/>
      <c r="E51" s="351"/>
      <c r="F51" s="351"/>
    </row>
    <row r="52" spans="2:34" s="40" customFormat="1" ht="9" customHeight="1">
      <c r="B52" s="351"/>
      <c r="C52" s="147" t="s">
        <v>267</v>
      </c>
      <c r="D52" s="351"/>
      <c r="E52" s="351"/>
      <c r="F52" s="351"/>
    </row>
    <row r="53" spans="2:34" s="40" customFormat="1" ht="11.15" customHeight="1">
      <c r="B53" s="351"/>
      <c r="C53" s="351" t="s">
        <v>299</v>
      </c>
      <c r="D53" s="351"/>
      <c r="E53" s="351"/>
      <c r="F53" s="351"/>
    </row>
    <row r="54" spans="2:34" s="40" customFormat="1">
      <c r="B54" s="351"/>
      <c r="C54" s="351"/>
      <c r="D54" s="351"/>
      <c r="E54" s="351"/>
      <c r="F54" s="351"/>
      <c r="G54" s="351"/>
      <c r="H54" s="351"/>
      <c r="I54" s="351"/>
      <c r="J54" s="351"/>
      <c r="K54" s="351"/>
      <c r="L54" s="351"/>
      <c r="M54" s="351"/>
      <c r="N54" s="351"/>
      <c r="O54" s="351"/>
      <c r="P54" s="351"/>
      <c r="Q54" s="351"/>
      <c r="R54" s="351"/>
      <c r="S54" s="351"/>
      <c r="T54" s="351"/>
      <c r="U54" s="351"/>
      <c r="V54" s="351"/>
      <c r="W54" s="351"/>
      <c r="X54" s="351"/>
      <c r="Y54" s="351"/>
      <c r="Z54" s="351"/>
      <c r="AA54" s="351"/>
      <c r="AB54" s="351"/>
      <c r="AC54" s="351"/>
      <c r="AD54" s="351"/>
      <c r="AE54" s="351"/>
      <c r="AF54" s="148"/>
      <c r="AG54" s="148"/>
      <c r="AH54" s="148"/>
    </row>
    <row r="55" spans="2:34" s="40" customFormat="1"/>
    <row r="56" spans="2:34" s="40" customFormat="1"/>
    <row r="57" spans="2:34" s="40" customFormat="1"/>
    <row r="58" spans="2:34" s="40" customFormat="1"/>
    <row r="59" spans="2:34" s="40" customFormat="1"/>
    <row r="60" spans="2:34" s="40" customFormat="1"/>
    <row r="61" spans="2:34" s="40" customFormat="1"/>
    <row r="62" spans="2:34" s="40" customFormat="1"/>
    <row r="63" spans="2:34" s="40" customFormat="1"/>
    <row r="64" spans="2:34" s="40" customFormat="1"/>
    <row r="65" spans="11:13" s="40" customFormat="1"/>
    <row r="66" spans="11:13" s="40" customFormat="1"/>
    <row r="67" spans="11:13" s="40" customFormat="1"/>
    <row r="68" spans="11:13" s="40" customFormat="1"/>
    <row r="69" spans="11:13" s="40" customFormat="1"/>
    <row r="70" spans="11:13" s="40" customFormat="1" ht="19.5" customHeight="1">
      <c r="K70" s="539"/>
      <c r="L70" s="539"/>
      <c r="M70" s="539"/>
    </row>
    <row r="71" spans="11:13" s="40" customFormat="1"/>
    <row r="72" spans="11:13" s="40" customFormat="1"/>
    <row r="73" spans="11:13" s="40" customFormat="1"/>
    <row r="74" spans="11:13" s="40" customFormat="1"/>
    <row r="75" spans="11:13" s="40" customFormat="1"/>
    <row r="76" spans="11:13" s="40" customFormat="1"/>
    <row r="77" spans="11:13" s="40" customFormat="1"/>
    <row r="78" spans="11:13" s="40" customFormat="1"/>
    <row r="79" spans="11:13" s="40" customFormat="1"/>
    <row r="80" spans="11:13" s="40" customFormat="1"/>
    <row r="81" s="40" customFormat="1"/>
    <row r="82" s="40" customFormat="1"/>
    <row r="83" s="40" customFormat="1"/>
    <row r="84" s="40" customFormat="1"/>
    <row r="85" s="40" customFormat="1"/>
  </sheetData>
  <mergeCells count="8">
    <mergeCell ref="B47:C47"/>
    <mergeCell ref="K70:M70"/>
    <mergeCell ref="A1:C1"/>
    <mergeCell ref="B13:C13"/>
    <mergeCell ref="B21:C21"/>
    <mergeCell ref="B29:C29"/>
    <mergeCell ref="B31:C31"/>
    <mergeCell ref="B39:C39"/>
  </mergeCells>
  <phoneticPr fontId="4"/>
  <pageMargins left="0.59055118110236215" right="0.59055118110236215" top="0.59055118110236215" bottom="0.59055118110236215" header="0.31496062992125984" footer="0.31496062992125984"/>
  <pageSetup paperSize="9" orientation="portrait" r:id="rId1"/>
  <headerFooter alignWithMargins="0">
    <oddFooter xml:space="preserve">&amp;C&amp;"ＭＳ Ｐ明朝,標準"－１－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0.34998626667073579"/>
  </sheetPr>
  <dimension ref="A1:Z48"/>
  <sheetViews>
    <sheetView showGridLines="0" view="pageBreakPreview" zoomScaleNormal="160" zoomScaleSheetLayoutView="100" workbookViewId="0">
      <selection sqref="A1:I1"/>
    </sheetView>
  </sheetViews>
  <sheetFormatPr defaultColWidth="9.09765625" defaultRowHeight="15" customHeight="1"/>
  <cols>
    <col min="1" max="1" width="2.69921875" style="3" customWidth="1"/>
    <col min="2" max="2" width="20.8984375" style="3" bestFit="1" customWidth="1"/>
    <col min="3" max="3" width="10.69921875" style="361" customWidth="1"/>
    <col min="4" max="4" width="10.69921875" style="3" customWidth="1"/>
    <col min="5" max="5" width="10.69921875" style="361" customWidth="1"/>
    <col min="6" max="6" width="10.69921875" style="3" customWidth="1"/>
    <col min="7" max="7" width="10.8984375" style="361" customWidth="1"/>
    <col min="8" max="9" width="10.69921875" style="3" customWidth="1"/>
    <col min="10" max="16384" width="9.09765625" style="3"/>
  </cols>
  <sheetData>
    <row r="1" spans="1:26" ht="26.15" customHeight="1">
      <c r="A1" s="544" t="s">
        <v>174</v>
      </c>
      <c r="B1" s="544"/>
      <c r="C1" s="544"/>
      <c r="D1" s="544"/>
      <c r="E1" s="544"/>
      <c r="F1" s="544"/>
      <c r="G1" s="544"/>
      <c r="H1" s="544"/>
      <c r="I1" s="544"/>
    </row>
    <row r="2" spans="1:26" ht="18.649999999999999" customHeight="1">
      <c r="Z2" s="188"/>
    </row>
    <row r="3" spans="1:26" ht="15" customHeight="1">
      <c r="A3" s="50" t="s">
        <v>101</v>
      </c>
      <c r="B3" s="50"/>
      <c r="C3" s="50"/>
      <c r="D3" s="50"/>
      <c r="E3" s="50"/>
      <c r="F3" s="50"/>
      <c r="G3" s="365"/>
      <c r="H3" s="543" t="s">
        <v>41</v>
      </c>
      <c r="I3" s="543"/>
      <c r="J3" s="185"/>
    </row>
    <row r="4" spans="1:26" s="17" customFormat="1" ht="11.25" customHeight="1">
      <c r="A4" s="545" t="s">
        <v>28</v>
      </c>
      <c r="B4" s="546"/>
      <c r="C4" s="549"/>
      <c r="D4" s="550"/>
      <c r="E4" s="550"/>
      <c r="F4" s="550"/>
      <c r="G4" s="550"/>
      <c r="H4" s="550"/>
      <c r="I4" s="546"/>
      <c r="J4" s="185"/>
    </row>
    <row r="5" spans="1:26" s="17" customFormat="1" ht="12" customHeight="1">
      <c r="A5" s="547"/>
      <c r="B5" s="548"/>
      <c r="C5" s="555" t="s">
        <v>24</v>
      </c>
      <c r="D5" s="548"/>
      <c r="E5" s="551" t="s">
        <v>90</v>
      </c>
      <c r="F5" s="550"/>
      <c r="G5" s="366"/>
      <c r="H5" s="54"/>
      <c r="I5" s="557" t="s">
        <v>123</v>
      </c>
      <c r="Z5" s="500"/>
    </row>
    <row r="6" spans="1:26" s="17" customFormat="1" ht="16.5" customHeight="1">
      <c r="A6" s="547"/>
      <c r="B6" s="548"/>
      <c r="C6" s="547"/>
      <c r="D6" s="548"/>
      <c r="E6" s="552"/>
      <c r="F6" s="552"/>
      <c r="G6" s="556" t="s">
        <v>32</v>
      </c>
      <c r="H6" s="551"/>
      <c r="I6" s="558"/>
    </row>
    <row r="7" spans="1:26" ht="25.5" customHeight="1">
      <c r="A7" s="553"/>
      <c r="B7" s="554"/>
      <c r="C7" s="362"/>
      <c r="D7" s="36" t="s">
        <v>31</v>
      </c>
      <c r="E7" s="364"/>
      <c r="F7" s="36" t="s">
        <v>31</v>
      </c>
      <c r="G7" s="367"/>
      <c r="H7" s="350" t="s">
        <v>31</v>
      </c>
      <c r="I7" s="559"/>
    </row>
    <row r="8" spans="1:26" ht="16" customHeight="1">
      <c r="A8" s="38" t="s">
        <v>119</v>
      </c>
      <c r="B8" s="30" t="s">
        <v>10</v>
      </c>
      <c r="C8" s="458">
        <v>510605</v>
      </c>
      <c r="D8" s="459">
        <v>11.6</v>
      </c>
      <c r="E8" s="313">
        <v>270791</v>
      </c>
      <c r="F8" s="309">
        <v>3.9</v>
      </c>
      <c r="G8" s="368">
        <v>251634</v>
      </c>
      <c r="H8" s="309">
        <v>3.8</v>
      </c>
      <c r="I8" s="315">
        <v>239814</v>
      </c>
    </row>
    <row r="9" spans="1:26" ht="16" customHeight="1">
      <c r="A9" s="38" t="s">
        <v>120</v>
      </c>
      <c r="B9" s="31" t="s">
        <v>59</v>
      </c>
      <c r="C9" s="460" t="s">
        <v>301</v>
      </c>
      <c r="D9" s="461" t="s">
        <v>301</v>
      </c>
      <c r="E9" s="203" t="s">
        <v>301</v>
      </c>
      <c r="F9" s="359" t="s">
        <v>301</v>
      </c>
      <c r="G9" s="203" t="s">
        <v>301</v>
      </c>
      <c r="H9" s="357" t="s">
        <v>301</v>
      </c>
      <c r="I9" s="356" t="s">
        <v>301</v>
      </c>
    </row>
    <row r="10" spans="1:26" ht="16" customHeight="1">
      <c r="A10" s="38" t="s">
        <v>107</v>
      </c>
      <c r="B10" s="31" t="s">
        <v>72</v>
      </c>
      <c r="C10" s="462">
        <v>686179</v>
      </c>
      <c r="D10" s="463">
        <v>35.200000000000003</v>
      </c>
      <c r="E10" s="316">
        <v>335806</v>
      </c>
      <c r="F10" s="207">
        <v>-8.3000000000000007</v>
      </c>
      <c r="G10" s="369">
        <v>316857</v>
      </c>
      <c r="H10" s="207">
        <v>-8.4</v>
      </c>
      <c r="I10" s="317">
        <v>350373</v>
      </c>
    </row>
    <row r="11" spans="1:26" s="29" customFormat="1" ht="16" customHeight="1">
      <c r="A11" s="38" t="s">
        <v>39</v>
      </c>
      <c r="B11" s="31" t="s">
        <v>73</v>
      </c>
      <c r="C11" s="462">
        <v>499400</v>
      </c>
      <c r="D11" s="463">
        <v>11</v>
      </c>
      <c r="E11" s="316">
        <v>292400</v>
      </c>
      <c r="F11" s="207">
        <v>3</v>
      </c>
      <c r="G11" s="369">
        <v>268150</v>
      </c>
      <c r="H11" s="207">
        <v>4.5</v>
      </c>
      <c r="I11" s="317">
        <v>207000</v>
      </c>
    </row>
    <row r="12" spans="1:26" s="29" customFormat="1" ht="16" customHeight="1">
      <c r="A12" s="38" t="s">
        <v>108</v>
      </c>
      <c r="B12" s="31" t="s">
        <v>74</v>
      </c>
      <c r="C12" s="464">
        <v>1270668</v>
      </c>
      <c r="D12" s="465">
        <v>26.1</v>
      </c>
      <c r="E12" s="158">
        <v>498512</v>
      </c>
      <c r="F12" s="160">
        <v>17.2</v>
      </c>
      <c r="G12" s="158">
        <v>418033</v>
      </c>
      <c r="H12" s="160">
        <v>15.4</v>
      </c>
      <c r="I12" s="236">
        <v>772156</v>
      </c>
    </row>
    <row r="13" spans="1:26" ht="16" customHeight="1">
      <c r="A13" s="38" t="s">
        <v>109</v>
      </c>
      <c r="B13" s="31" t="s">
        <v>70</v>
      </c>
      <c r="C13" s="462">
        <v>940406</v>
      </c>
      <c r="D13" s="463">
        <v>-6.5</v>
      </c>
      <c r="E13" s="316">
        <v>400021</v>
      </c>
      <c r="F13" s="207">
        <v>-1</v>
      </c>
      <c r="G13" s="369">
        <v>368191</v>
      </c>
      <c r="H13" s="207">
        <v>-0.9</v>
      </c>
      <c r="I13" s="317">
        <v>540385</v>
      </c>
    </row>
    <row r="14" spans="1:26" ht="16" customHeight="1">
      <c r="A14" s="38" t="s">
        <v>110</v>
      </c>
      <c r="B14" s="31" t="s">
        <v>60</v>
      </c>
      <c r="C14" s="462">
        <v>360149</v>
      </c>
      <c r="D14" s="463">
        <v>-14.9</v>
      </c>
      <c r="E14" s="316">
        <v>314374</v>
      </c>
      <c r="F14" s="207">
        <v>-1.8</v>
      </c>
      <c r="G14" s="369">
        <v>238148</v>
      </c>
      <c r="H14" s="207">
        <v>-8.8000000000000007</v>
      </c>
      <c r="I14" s="317">
        <v>45775</v>
      </c>
    </row>
    <row r="15" spans="1:26" ht="16" customHeight="1">
      <c r="A15" s="38" t="s">
        <v>21</v>
      </c>
      <c r="B15" s="31" t="s">
        <v>61</v>
      </c>
      <c r="C15" s="462">
        <v>417811</v>
      </c>
      <c r="D15" s="463">
        <v>44</v>
      </c>
      <c r="E15" s="316">
        <v>243184</v>
      </c>
      <c r="F15" s="207">
        <v>18</v>
      </c>
      <c r="G15" s="369">
        <v>233637</v>
      </c>
      <c r="H15" s="207">
        <v>18.8</v>
      </c>
      <c r="I15" s="317">
        <v>174627</v>
      </c>
    </row>
    <row r="16" spans="1:26" ht="16" customHeight="1">
      <c r="A16" s="38" t="s">
        <v>111</v>
      </c>
      <c r="B16" s="31" t="s">
        <v>62</v>
      </c>
      <c r="C16" s="462">
        <v>955339</v>
      </c>
      <c r="D16" s="463">
        <v>11.9</v>
      </c>
      <c r="E16" s="316">
        <v>357196</v>
      </c>
      <c r="F16" s="207">
        <v>3.5</v>
      </c>
      <c r="G16" s="369">
        <v>341026</v>
      </c>
      <c r="H16" s="207">
        <v>2.9</v>
      </c>
      <c r="I16" s="317">
        <v>598143</v>
      </c>
    </row>
    <row r="17" spans="1:9" ht="16" customHeight="1">
      <c r="A17" s="38" t="s">
        <v>112</v>
      </c>
      <c r="B17" s="31" t="s">
        <v>157</v>
      </c>
      <c r="C17" s="462">
        <v>382133</v>
      </c>
      <c r="D17" s="463">
        <v>-9.6999999999999993</v>
      </c>
      <c r="E17" s="316">
        <v>315055</v>
      </c>
      <c r="F17" s="207">
        <v>12.6</v>
      </c>
      <c r="G17" s="369">
        <v>308366</v>
      </c>
      <c r="H17" s="207">
        <v>13.2</v>
      </c>
      <c r="I17" s="318">
        <v>67078</v>
      </c>
    </row>
    <row r="18" spans="1:9" ht="16" customHeight="1">
      <c r="A18" s="38" t="s">
        <v>113</v>
      </c>
      <c r="B18" s="31" t="s">
        <v>68</v>
      </c>
      <c r="C18" s="462">
        <v>752007</v>
      </c>
      <c r="D18" s="463">
        <v>2.2000000000000002</v>
      </c>
      <c r="E18" s="316">
        <v>314573</v>
      </c>
      <c r="F18" s="207">
        <v>-3.3</v>
      </c>
      <c r="G18" s="369">
        <v>299467</v>
      </c>
      <c r="H18" s="207">
        <v>-2.2999999999999998</v>
      </c>
      <c r="I18" s="317">
        <v>437434</v>
      </c>
    </row>
    <row r="19" spans="1:9" ht="16" customHeight="1">
      <c r="A19" s="38" t="s">
        <v>114</v>
      </c>
      <c r="B19" s="31" t="s">
        <v>63</v>
      </c>
      <c r="C19" s="462">
        <v>140227</v>
      </c>
      <c r="D19" s="463">
        <v>23.1</v>
      </c>
      <c r="E19" s="316">
        <v>119745</v>
      </c>
      <c r="F19" s="207">
        <v>17.8</v>
      </c>
      <c r="G19" s="369">
        <v>112592</v>
      </c>
      <c r="H19" s="207">
        <v>15.1</v>
      </c>
      <c r="I19" s="317">
        <v>20482</v>
      </c>
    </row>
    <row r="20" spans="1:9" ht="16" customHeight="1">
      <c r="A20" s="38" t="s">
        <v>40</v>
      </c>
      <c r="B20" s="31" t="s">
        <v>64</v>
      </c>
      <c r="C20" s="316">
        <v>292560</v>
      </c>
      <c r="D20" s="193">
        <v>-1.6</v>
      </c>
      <c r="E20" s="316">
        <v>199304</v>
      </c>
      <c r="F20" s="207">
        <v>-6.3</v>
      </c>
      <c r="G20" s="369">
        <v>186615</v>
      </c>
      <c r="H20" s="207">
        <v>-7.7</v>
      </c>
      <c r="I20" s="317">
        <v>93256</v>
      </c>
    </row>
    <row r="21" spans="1:9" ht="16" customHeight="1">
      <c r="A21" s="38" t="s">
        <v>115</v>
      </c>
      <c r="B21" s="31" t="s">
        <v>66</v>
      </c>
      <c r="C21" s="316">
        <v>1074248</v>
      </c>
      <c r="D21" s="193">
        <v>14.5</v>
      </c>
      <c r="E21" s="316">
        <v>355984</v>
      </c>
      <c r="F21" s="207">
        <v>9.8000000000000007</v>
      </c>
      <c r="G21" s="369">
        <v>347421</v>
      </c>
      <c r="H21" s="207">
        <v>9.5</v>
      </c>
      <c r="I21" s="317">
        <v>718264</v>
      </c>
    </row>
    <row r="22" spans="1:9" ht="16" customHeight="1">
      <c r="A22" s="38" t="s">
        <v>116</v>
      </c>
      <c r="B22" s="31" t="s">
        <v>65</v>
      </c>
      <c r="C22" s="316">
        <v>504426</v>
      </c>
      <c r="D22" s="193">
        <v>0.4</v>
      </c>
      <c r="E22" s="316">
        <v>270395</v>
      </c>
      <c r="F22" s="207">
        <v>1.3</v>
      </c>
      <c r="G22" s="369">
        <v>254090</v>
      </c>
      <c r="H22" s="207">
        <v>-0.1</v>
      </c>
      <c r="I22" s="317">
        <v>234031</v>
      </c>
    </row>
    <row r="23" spans="1:9" ht="16" customHeight="1">
      <c r="A23" s="53" t="s">
        <v>117</v>
      </c>
      <c r="B23" s="31" t="s">
        <v>67</v>
      </c>
      <c r="C23" s="158">
        <v>756033</v>
      </c>
      <c r="D23" s="160">
        <v>9.5</v>
      </c>
      <c r="E23" s="158">
        <v>305698</v>
      </c>
      <c r="F23" s="160">
        <v>4.7</v>
      </c>
      <c r="G23" s="158">
        <v>286612</v>
      </c>
      <c r="H23" s="160">
        <v>7.4</v>
      </c>
      <c r="I23" s="236">
        <v>450335</v>
      </c>
    </row>
    <row r="24" spans="1:9" s="17" customFormat="1" ht="16" customHeight="1">
      <c r="A24" s="39" t="s">
        <v>118</v>
      </c>
      <c r="B24" s="32" t="s">
        <v>71</v>
      </c>
      <c r="C24" s="319">
        <v>352647</v>
      </c>
      <c r="D24" s="208">
        <v>-2</v>
      </c>
      <c r="E24" s="319">
        <v>206017</v>
      </c>
      <c r="F24" s="209">
        <v>-2</v>
      </c>
      <c r="G24" s="370">
        <v>194799</v>
      </c>
      <c r="H24" s="209">
        <v>-1.2</v>
      </c>
      <c r="I24" s="320">
        <v>146630</v>
      </c>
    </row>
    <row r="25" spans="1:9" s="17" customFormat="1" ht="33" customHeight="1">
      <c r="A25" s="33"/>
      <c r="B25" s="34"/>
      <c r="C25" s="363"/>
      <c r="D25" s="7"/>
      <c r="E25" s="363"/>
      <c r="F25" s="7"/>
      <c r="G25" s="363"/>
      <c r="H25" s="7"/>
      <c r="I25" s="303"/>
    </row>
    <row r="26" spans="1:9" ht="15" customHeight="1">
      <c r="A26" s="50" t="s">
        <v>102</v>
      </c>
      <c r="B26" s="50"/>
      <c r="C26" s="50"/>
      <c r="D26" s="50"/>
      <c r="E26" s="50"/>
      <c r="F26" s="50"/>
      <c r="G26" s="365"/>
      <c r="H26" s="543" t="s">
        <v>41</v>
      </c>
      <c r="I26" s="543"/>
    </row>
    <row r="27" spans="1:9" s="17" customFormat="1" ht="11.25" customHeight="1">
      <c r="A27" s="545" t="s">
        <v>28</v>
      </c>
      <c r="B27" s="546"/>
      <c r="C27" s="549"/>
      <c r="D27" s="550"/>
      <c r="E27" s="550"/>
      <c r="F27" s="550"/>
      <c r="G27" s="550"/>
      <c r="H27" s="550"/>
      <c r="I27" s="546"/>
    </row>
    <row r="28" spans="1:9" s="17" customFormat="1" ht="12" customHeight="1">
      <c r="A28" s="547"/>
      <c r="B28" s="548"/>
      <c r="C28" s="555" t="s">
        <v>24</v>
      </c>
      <c r="D28" s="548"/>
      <c r="E28" s="551" t="s">
        <v>90</v>
      </c>
      <c r="F28" s="550"/>
      <c r="G28" s="371"/>
      <c r="H28" s="35"/>
      <c r="I28" s="557" t="s">
        <v>123</v>
      </c>
    </row>
    <row r="29" spans="1:9" s="17" customFormat="1" ht="16.5" customHeight="1">
      <c r="A29" s="547"/>
      <c r="B29" s="548"/>
      <c r="C29" s="547"/>
      <c r="D29" s="548"/>
      <c r="E29" s="552"/>
      <c r="F29" s="552"/>
      <c r="G29" s="560" t="s">
        <v>32</v>
      </c>
      <c r="H29" s="561"/>
      <c r="I29" s="558"/>
    </row>
    <row r="30" spans="1:9" ht="25.5" customHeight="1">
      <c r="A30" s="547"/>
      <c r="B30" s="548"/>
      <c r="C30" s="362"/>
      <c r="D30" s="36" t="s">
        <v>31</v>
      </c>
      <c r="E30" s="364"/>
      <c r="F30" s="37" t="s">
        <v>31</v>
      </c>
      <c r="G30" s="367"/>
      <c r="H30" s="36" t="s">
        <v>31</v>
      </c>
      <c r="I30" s="559"/>
    </row>
    <row r="31" spans="1:9" ht="16" customHeight="1">
      <c r="A31" s="349" t="s">
        <v>20</v>
      </c>
      <c r="B31" s="30" t="s">
        <v>10</v>
      </c>
      <c r="C31" s="321">
        <v>594625</v>
      </c>
      <c r="D31" s="314">
        <v>7</v>
      </c>
      <c r="E31" s="313">
        <v>292040</v>
      </c>
      <c r="F31" s="309">
        <v>2.8</v>
      </c>
      <c r="G31" s="369">
        <v>267152</v>
      </c>
      <c r="H31" s="309">
        <v>2.5</v>
      </c>
      <c r="I31" s="315">
        <v>302585</v>
      </c>
    </row>
    <row r="32" spans="1:9" ht="16" customHeight="1">
      <c r="A32" s="38" t="s">
        <v>69</v>
      </c>
      <c r="B32" s="31" t="s">
        <v>59</v>
      </c>
      <c r="C32" s="203" t="s">
        <v>301</v>
      </c>
      <c r="D32" s="461" t="s">
        <v>301</v>
      </c>
      <c r="E32" s="203" t="s">
        <v>301</v>
      </c>
      <c r="F32" s="359" t="s">
        <v>301</v>
      </c>
      <c r="G32" s="203" t="s">
        <v>301</v>
      </c>
      <c r="H32" s="357" t="s">
        <v>301</v>
      </c>
      <c r="I32" s="356" t="s">
        <v>301</v>
      </c>
    </row>
    <row r="33" spans="1:10" ht="16" customHeight="1">
      <c r="A33" s="38" t="s">
        <v>107</v>
      </c>
      <c r="B33" s="31" t="s">
        <v>72</v>
      </c>
      <c r="C33" s="321">
        <v>1113960</v>
      </c>
      <c r="D33" s="463">
        <v>35.5</v>
      </c>
      <c r="E33" s="316">
        <v>390008</v>
      </c>
      <c r="F33" s="207">
        <v>-19.5</v>
      </c>
      <c r="G33" s="369">
        <v>360781</v>
      </c>
      <c r="H33" s="207">
        <v>-19.8</v>
      </c>
      <c r="I33" s="317">
        <v>723952</v>
      </c>
    </row>
    <row r="34" spans="1:10" s="29" customFormat="1" ht="16" customHeight="1">
      <c r="A34" s="38" t="s">
        <v>39</v>
      </c>
      <c r="B34" s="31" t="s">
        <v>73</v>
      </c>
      <c r="C34" s="321">
        <v>515978</v>
      </c>
      <c r="D34" s="463">
        <v>3</v>
      </c>
      <c r="E34" s="316">
        <v>300629</v>
      </c>
      <c r="F34" s="207">
        <v>0.5</v>
      </c>
      <c r="G34" s="316">
        <v>272801</v>
      </c>
      <c r="H34" s="207">
        <v>1.5</v>
      </c>
      <c r="I34" s="317">
        <v>215349</v>
      </c>
    </row>
    <row r="35" spans="1:10" s="29" customFormat="1" ht="16" customHeight="1">
      <c r="A35" s="38" t="s">
        <v>108</v>
      </c>
      <c r="B35" s="31" t="s">
        <v>74</v>
      </c>
      <c r="C35" s="158">
        <v>1270668</v>
      </c>
      <c r="D35" s="465">
        <v>5.2</v>
      </c>
      <c r="E35" s="158">
        <v>498512</v>
      </c>
      <c r="F35" s="160">
        <v>5.3</v>
      </c>
      <c r="G35" s="158">
        <v>418033</v>
      </c>
      <c r="H35" s="160">
        <v>4.5999999999999996</v>
      </c>
      <c r="I35" s="236">
        <v>772156</v>
      </c>
    </row>
    <row r="36" spans="1:10" ht="16" customHeight="1">
      <c r="A36" s="38" t="s">
        <v>109</v>
      </c>
      <c r="B36" s="31" t="s">
        <v>70</v>
      </c>
      <c r="C36" s="321">
        <v>1071392</v>
      </c>
      <c r="D36" s="463">
        <v>-1</v>
      </c>
      <c r="E36" s="316">
        <v>418423</v>
      </c>
      <c r="F36" s="207">
        <v>-2.8</v>
      </c>
      <c r="G36" s="316">
        <v>379427</v>
      </c>
      <c r="H36" s="207">
        <v>-3.5</v>
      </c>
      <c r="I36" s="317">
        <v>652969</v>
      </c>
    </row>
    <row r="37" spans="1:10" ht="16" customHeight="1">
      <c r="A37" s="38" t="s">
        <v>110</v>
      </c>
      <c r="B37" s="31" t="s">
        <v>60</v>
      </c>
      <c r="C37" s="321">
        <v>401503</v>
      </c>
      <c r="D37" s="463">
        <v>-16.7</v>
      </c>
      <c r="E37" s="316">
        <v>328645</v>
      </c>
      <c r="F37" s="207">
        <v>2.5</v>
      </c>
      <c r="G37" s="316">
        <v>246248</v>
      </c>
      <c r="H37" s="207">
        <v>1.3</v>
      </c>
      <c r="I37" s="317">
        <v>72858</v>
      </c>
    </row>
    <row r="38" spans="1:10" ht="16" customHeight="1">
      <c r="A38" s="38" t="s">
        <v>21</v>
      </c>
      <c r="B38" s="31" t="s">
        <v>61</v>
      </c>
      <c r="C38" s="321">
        <v>464528</v>
      </c>
      <c r="D38" s="463">
        <v>34.9</v>
      </c>
      <c r="E38" s="316">
        <v>232804</v>
      </c>
      <c r="F38" s="207">
        <v>22</v>
      </c>
      <c r="G38" s="316">
        <v>219985</v>
      </c>
      <c r="H38" s="207">
        <v>22.2</v>
      </c>
      <c r="I38" s="317">
        <v>231724</v>
      </c>
    </row>
    <row r="39" spans="1:10" ht="16" customHeight="1">
      <c r="A39" s="38" t="s">
        <v>111</v>
      </c>
      <c r="B39" s="31" t="s">
        <v>62</v>
      </c>
      <c r="C39" s="321">
        <v>1014017</v>
      </c>
      <c r="D39" s="463">
        <v>5</v>
      </c>
      <c r="E39" s="316">
        <v>371297</v>
      </c>
      <c r="F39" s="207">
        <v>3.7</v>
      </c>
      <c r="G39" s="316">
        <v>354030</v>
      </c>
      <c r="H39" s="207">
        <v>3.9</v>
      </c>
      <c r="I39" s="317">
        <v>642720</v>
      </c>
    </row>
    <row r="40" spans="1:10" ht="16" customHeight="1">
      <c r="A40" s="38" t="s">
        <v>112</v>
      </c>
      <c r="B40" s="31" t="s">
        <v>157</v>
      </c>
      <c r="C40" s="321">
        <v>413963</v>
      </c>
      <c r="D40" s="466">
        <v>-21.1</v>
      </c>
      <c r="E40" s="203">
        <v>307187</v>
      </c>
      <c r="F40" s="322">
        <v>14.4</v>
      </c>
      <c r="G40" s="158">
        <v>303536</v>
      </c>
      <c r="H40" s="323">
        <v>16.2</v>
      </c>
      <c r="I40" s="318">
        <v>106776</v>
      </c>
    </row>
    <row r="41" spans="1:10" ht="16" customHeight="1">
      <c r="A41" s="38" t="s">
        <v>113</v>
      </c>
      <c r="B41" s="31" t="s">
        <v>68</v>
      </c>
      <c r="C41" s="321">
        <v>1121392</v>
      </c>
      <c r="D41" s="463">
        <v>21.1</v>
      </c>
      <c r="E41" s="316">
        <v>361947</v>
      </c>
      <c r="F41" s="207">
        <v>-5.5</v>
      </c>
      <c r="G41" s="316">
        <v>341731</v>
      </c>
      <c r="H41" s="207">
        <v>-4.5999999999999996</v>
      </c>
      <c r="I41" s="317">
        <v>759445</v>
      </c>
    </row>
    <row r="42" spans="1:10" ht="16" customHeight="1">
      <c r="A42" s="38" t="s">
        <v>114</v>
      </c>
      <c r="B42" s="31" t="s">
        <v>63</v>
      </c>
      <c r="C42" s="321">
        <v>168392</v>
      </c>
      <c r="D42" s="463">
        <v>12.9</v>
      </c>
      <c r="E42" s="316">
        <v>135461</v>
      </c>
      <c r="F42" s="207">
        <v>12.1</v>
      </c>
      <c r="G42" s="316">
        <v>128481</v>
      </c>
      <c r="H42" s="207">
        <v>12.9</v>
      </c>
      <c r="I42" s="317">
        <v>32931</v>
      </c>
    </row>
    <row r="43" spans="1:10" ht="16.5" customHeight="1">
      <c r="A43" s="38" t="s">
        <v>40</v>
      </c>
      <c r="B43" s="31" t="s">
        <v>64</v>
      </c>
      <c r="C43" s="158">
        <v>360114</v>
      </c>
      <c r="D43" s="465">
        <v>26.8</v>
      </c>
      <c r="E43" s="158">
        <v>213178</v>
      </c>
      <c r="F43" s="160">
        <v>10.199999999999999</v>
      </c>
      <c r="G43" s="158">
        <v>188007</v>
      </c>
      <c r="H43" s="160">
        <v>4.3</v>
      </c>
      <c r="I43" s="236">
        <v>146936</v>
      </c>
    </row>
    <row r="44" spans="1:10" ht="16" customHeight="1">
      <c r="A44" s="38" t="s">
        <v>115</v>
      </c>
      <c r="B44" s="31" t="s">
        <v>66</v>
      </c>
      <c r="C44" s="321">
        <v>1205351</v>
      </c>
      <c r="D44" s="193">
        <v>6.1</v>
      </c>
      <c r="E44" s="316">
        <v>386594</v>
      </c>
      <c r="F44" s="207">
        <v>4</v>
      </c>
      <c r="G44" s="316">
        <v>377635</v>
      </c>
      <c r="H44" s="207">
        <v>3.4</v>
      </c>
      <c r="I44" s="317">
        <v>818757</v>
      </c>
    </row>
    <row r="45" spans="1:10" ht="16" customHeight="1">
      <c r="A45" s="38" t="s">
        <v>116</v>
      </c>
      <c r="B45" s="31" t="s">
        <v>65</v>
      </c>
      <c r="C45" s="321">
        <v>582655</v>
      </c>
      <c r="D45" s="193">
        <v>0.5</v>
      </c>
      <c r="E45" s="316">
        <v>298995</v>
      </c>
      <c r="F45" s="207">
        <v>2.1</v>
      </c>
      <c r="G45" s="316">
        <v>276825</v>
      </c>
      <c r="H45" s="207">
        <v>0.2</v>
      </c>
      <c r="I45" s="317">
        <v>283660</v>
      </c>
    </row>
    <row r="46" spans="1:10" ht="16" customHeight="1">
      <c r="A46" s="53" t="s">
        <v>117</v>
      </c>
      <c r="B46" s="31" t="s">
        <v>67</v>
      </c>
      <c r="C46" s="464">
        <v>679390</v>
      </c>
      <c r="D46" s="490">
        <v>5.6</v>
      </c>
      <c r="E46" s="464">
        <v>289937</v>
      </c>
      <c r="F46" s="374">
        <v>4</v>
      </c>
      <c r="G46" s="158">
        <v>265517</v>
      </c>
      <c r="H46" s="160">
        <v>6.2</v>
      </c>
      <c r="I46" s="356">
        <v>389453</v>
      </c>
      <c r="J46"/>
    </row>
    <row r="47" spans="1:10" s="17" customFormat="1" ht="16" customHeight="1">
      <c r="A47" s="39" t="s">
        <v>118</v>
      </c>
      <c r="B47" s="32" t="s">
        <v>71</v>
      </c>
      <c r="C47" s="324">
        <v>334581</v>
      </c>
      <c r="D47" s="208">
        <v>-0.3</v>
      </c>
      <c r="E47" s="319">
        <v>198786</v>
      </c>
      <c r="F47" s="209">
        <v>0.9</v>
      </c>
      <c r="G47" s="370">
        <v>186688</v>
      </c>
      <c r="H47" s="209">
        <v>0.7</v>
      </c>
      <c r="I47" s="320">
        <v>135795</v>
      </c>
    </row>
    <row r="48" spans="1:10" ht="15" customHeight="1">
      <c r="C48" s="486"/>
    </row>
  </sheetData>
  <mergeCells count="15">
    <mergeCell ref="H3:I3"/>
    <mergeCell ref="H26:I26"/>
    <mergeCell ref="A1:I1"/>
    <mergeCell ref="A27:B30"/>
    <mergeCell ref="C4:I4"/>
    <mergeCell ref="C27:I27"/>
    <mergeCell ref="E5:F6"/>
    <mergeCell ref="A4:B7"/>
    <mergeCell ref="C28:D29"/>
    <mergeCell ref="E28:F29"/>
    <mergeCell ref="G6:H6"/>
    <mergeCell ref="I28:I30"/>
    <mergeCell ref="G29:H29"/>
    <mergeCell ref="I5:I7"/>
    <mergeCell ref="C5:D6"/>
  </mergeCells>
  <phoneticPr fontId="14"/>
  <pageMargins left="0.62992125984251968" right="0.51181102362204722" top="0.59055118110236227" bottom="0.55118110236220474" header="0.51181102362204722" footer="0.43307086614173229"/>
  <pageSetup paperSize="9" orientation="portrait" r:id="rId1"/>
  <headerFooter alignWithMargins="0">
    <oddFooter>&amp;C&amp;"ＭＳ Ｐ明朝,標準"－２－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tint="0.34998626667073579"/>
  </sheetPr>
  <dimension ref="A1:AC48"/>
  <sheetViews>
    <sheetView showGridLines="0" view="pageBreakPreview" zoomScaleNormal="150" zoomScaleSheetLayoutView="100" workbookViewId="0"/>
  </sheetViews>
  <sheetFormatPr defaultColWidth="9.09765625" defaultRowHeight="15" customHeight="1"/>
  <cols>
    <col min="1" max="1" width="2.69921875" style="3" customWidth="1"/>
    <col min="2" max="2" width="20.8984375" style="3" bestFit="1" customWidth="1"/>
    <col min="3" max="3" width="9.296875" style="3" customWidth="1"/>
    <col min="4" max="4" width="9.296875" style="372" customWidth="1"/>
    <col min="5" max="5" width="9.296875" style="3" customWidth="1"/>
    <col min="6" max="6" width="9.296875" style="372" customWidth="1"/>
    <col min="7" max="7" width="9.296875" style="3" customWidth="1"/>
    <col min="8" max="8" width="9.296875" style="372" customWidth="1"/>
    <col min="9" max="9" width="9.296875" style="3" customWidth="1"/>
    <col min="10" max="10" width="9.296875" style="372" customWidth="1"/>
    <col min="11" max="16384" width="9.09765625" style="3"/>
  </cols>
  <sheetData>
    <row r="1" spans="1:29" ht="13.5" customHeight="1">
      <c r="A1" s="298"/>
    </row>
    <row r="2" spans="1:29" ht="15" customHeight="1">
      <c r="A2" s="50" t="s">
        <v>103</v>
      </c>
      <c r="B2" s="50"/>
      <c r="C2" s="50"/>
      <c r="D2" s="373"/>
      <c r="E2" s="50"/>
      <c r="F2" s="373"/>
      <c r="G2" s="50"/>
      <c r="H2" s="378"/>
      <c r="I2" s="543" t="s">
        <v>42</v>
      </c>
      <c r="J2" s="543"/>
      <c r="K2" s="185"/>
      <c r="Z2" s="188"/>
      <c r="AC2" s="188"/>
    </row>
    <row r="3" spans="1:29" s="17" customFormat="1" ht="12" customHeight="1">
      <c r="A3" s="545" t="s">
        <v>28</v>
      </c>
      <c r="B3" s="546"/>
      <c r="C3" s="549" t="s">
        <v>25</v>
      </c>
      <c r="D3" s="549"/>
      <c r="E3" s="41"/>
      <c r="F3" s="375"/>
      <c r="G3" s="41"/>
      <c r="H3" s="379"/>
      <c r="I3" s="568"/>
      <c r="J3" s="569"/>
      <c r="K3" s="185"/>
    </row>
    <row r="4" spans="1:29" s="17" customFormat="1" ht="19.5" customHeight="1">
      <c r="A4" s="547"/>
      <c r="B4" s="548"/>
      <c r="C4" s="572"/>
      <c r="D4" s="572"/>
      <c r="E4" s="560" t="s">
        <v>26</v>
      </c>
      <c r="F4" s="561"/>
      <c r="G4" s="566" t="s">
        <v>27</v>
      </c>
      <c r="H4" s="561"/>
      <c r="I4" s="566" t="s">
        <v>75</v>
      </c>
      <c r="J4" s="561"/>
    </row>
    <row r="5" spans="1:29" s="17" customFormat="1" ht="13.5" customHeight="1">
      <c r="A5" s="547"/>
      <c r="B5" s="548"/>
      <c r="C5" s="42"/>
      <c r="D5" s="564" t="s">
        <v>31</v>
      </c>
      <c r="E5" s="43"/>
      <c r="F5" s="564" t="s">
        <v>31</v>
      </c>
      <c r="G5" s="205"/>
      <c r="H5" s="564" t="s">
        <v>31</v>
      </c>
      <c r="I5" s="570"/>
      <c r="J5" s="564" t="s">
        <v>33</v>
      </c>
      <c r="K5" s="45"/>
      <c r="Z5" s="500"/>
    </row>
    <row r="6" spans="1:29" ht="12">
      <c r="A6" s="553"/>
      <c r="B6" s="554"/>
      <c r="C6" s="44"/>
      <c r="D6" s="565"/>
      <c r="E6" s="346"/>
      <c r="F6" s="565"/>
      <c r="G6" s="206"/>
      <c r="H6" s="565"/>
      <c r="I6" s="571"/>
      <c r="J6" s="565"/>
      <c r="K6" s="2"/>
    </row>
    <row r="7" spans="1:29" ht="16" customHeight="1">
      <c r="A7" s="38" t="s">
        <v>20</v>
      </c>
      <c r="B7" s="31" t="s">
        <v>10</v>
      </c>
      <c r="C7" s="193">
        <v>148.30000000000001</v>
      </c>
      <c r="D7" s="193">
        <v>2.4</v>
      </c>
      <c r="E7" s="308">
        <v>138</v>
      </c>
      <c r="F7" s="309">
        <v>2.6</v>
      </c>
      <c r="G7" s="193">
        <v>10.3</v>
      </c>
      <c r="H7" s="309">
        <v>0</v>
      </c>
      <c r="I7" s="308">
        <v>19.100000000000001</v>
      </c>
      <c r="J7" s="309">
        <v>0.3</v>
      </c>
    </row>
    <row r="8" spans="1:29" ht="16" customHeight="1">
      <c r="A8" s="38" t="s">
        <v>69</v>
      </c>
      <c r="B8" s="31" t="s">
        <v>59</v>
      </c>
      <c r="C8" s="357" t="s">
        <v>301</v>
      </c>
      <c r="D8" s="374" t="s">
        <v>301</v>
      </c>
      <c r="E8" s="358" t="s">
        <v>301</v>
      </c>
      <c r="F8" s="376" t="s">
        <v>301</v>
      </c>
      <c r="G8" s="357" t="s">
        <v>301</v>
      </c>
      <c r="H8" s="374" t="s">
        <v>301</v>
      </c>
      <c r="I8" s="358" t="s">
        <v>301</v>
      </c>
      <c r="J8" s="376" t="s">
        <v>301</v>
      </c>
      <c r="K8" s="52"/>
    </row>
    <row r="9" spans="1:29" ht="16" customHeight="1">
      <c r="A9" s="38" t="s">
        <v>107</v>
      </c>
      <c r="B9" s="31" t="s">
        <v>72</v>
      </c>
      <c r="C9" s="193">
        <v>165.2</v>
      </c>
      <c r="D9" s="193">
        <v>0.3</v>
      </c>
      <c r="E9" s="210">
        <v>155.69999999999999</v>
      </c>
      <c r="F9" s="207">
        <v>2.6</v>
      </c>
      <c r="G9" s="193">
        <v>9.5</v>
      </c>
      <c r="H9" s="466">
        <v>-26.4</v>
      </c>
      <c r="I9" s="210">
        <v>20.8</v>
      </c>
      <c r="J9" s="207">
        <v>0.6</v>
      </c>
    </row>
    <row r="10" spans="1:29" s="29" customFormat="1" ht="16" customHeight="1">
      <c r="A10" s="38" t="s">
        <v>39</v>
      </c>
      <c r="B10" s="31" t="s">
        <v>73</v>
      </c>
      <c r="C10" s="193">
        <v>165.6</v>
      </c>
      <c r="D10" s="193">
        <v>-1.2</v>
      </c>
      <c r="E10" s="210">
        <v>154.1</v>
      </c>
      <c r="F10" s="207">
        <v>0.8</v>
      </c>
      <c r="G10" s="193">
        <v>11.5</v>
      </c>
      <c r="H10" s="466">
        <v>-22.3</v>
      </c>
      <c r="I10" s="210">
        <v>20.2</v>
      </c>
      <c r="J10" s="207">
        <v>0</v>
      </c>
    </row>
    <row r="11" spans="1:29" s="29" customFormat="1" ht="16" customHeight="1">
      <c r="A11" s="38" t="s">
        <v>108</v>
      </c>
      <c r="B11" s="31" t="s">
        <v>74</v>
      </c>
      <c r="C11" s="240">
        <v>176.3</v>
      </c>
      <c r="D11" s="160">
        <v>10.1</v>
      </c>
      <c r="E11" s="240">
        <v>154.1</v>
      </c>
      <c r="F11" s="160">
        <v>9.3000000000000007</v>
      </c>
      <c r="G11" s="240">
        <v>22.2</v>
      </c>
      <c r="H11" s="465">
        <v>16.3</v>
      </c>
      <c r="I11" s="240">
        <v>19.600000000000001</v>
      </c>
      <c r="J11" s="160">
        <v>1.8</v>
      </c>
    </row>
    <row r="12" spans="1:29" ht="16" customHeight="1">
      <c r="A12" s="38" t="s">
        <v>109</v>
      </c>
      <c r="B12" s="31" t="s">
        <v>70</v>
      </c>
      <c r="C12" s="193">
        <v>162.69999999999999</v>
      </c>
      <c r="D12" s="193">
        <v>2.4</v>
      </c>
      <c r="E12" s="210">
        <v>150</v>
      </c>
      <c r="F12" s="207">
        <v>5.7</v>
      </c>
      <c r="G12" s="193">
        <v>12.7</v>
      </c>
      <c r="H12" s="466">
        <v>-24.8</v>
      </c>
      <c r="I12" s="210">
        <v>19.899999999999999</v>
      </c>
      <c r="J12" s="207">
        <v>1</v>
      </c>
    </row>
    <row r="13" spans="1:29" ht="16" customHeight="1">
      <c r="A13" s="38" t="s">
        <v>110</v>
      </c>
      <c r="B13" s="31" t="s">
        <v>60</v>
      </c>
      <c r="C13" s="193">
        <v>189.9</v>
      </c>
      <c r="D13" s="193">
        <v>3.3</v>
      </c>
      <c r="E13" s="210">
        <v>156.5</v>
      </c>
      <c r="F13" s="207">
        <v>-2</v>
      </c>
      <c r="G13" s="193">
        <v>33.4</v>
      </c>
      <c r="H13" s="466">
        <v>38.1</v>
      </c>
      <c r="I13" s="210">
        <v>21.8</v>
      </c>
      <c r="J13" s="207">
        <v>0.2</v>
      </c>
    </row>
    <row r="14" spans="1:29" ht="16" customHeight="1">
      <c r="A14" s="38" t="s">
        <v>21</v>
      </c>
      <c r="B14" s="31" t="s">
        <v>61</v>
      </c>
      <c r="C14" s="193">
        <v>138.80000000000001</v>
      </c>
      <c r="D14" s="193">
        <v>1.7</v>
      </c>
      <c r="E14" s="210">
        <v>132.9</v>
      </c>
      <c r="F14" s="207">
        <v>2.1</v>
      </c>
      <c r="G14" s="193">
        <v>5.9</v>
      </c>
      <c r="H14" s="466">
        <v>-6.3</v>
      </c>
      <c r="I14" s="210">
        <v>18.8</v>
      </c>
      <c r="J14" s="207">
        <v>-0.2</v>
      </c>
    </row>
    <row r="15" spans="1:29" ht="16" customHeight="1">
      <c r="A15" s="38" t="s">
        <v>111</v>
      </c>
      <c r="B15" s="31" t="s">
        <v>62</v>
      </c>
      <c r="C15" s="193">
        <v>151.6</v>
      </c>
      <c r="D15" s="193">
        <v>3.1</v>
      </c>
      <c r="E15" s="210">
        <v>141.80000000000001</v>
      </c>
      <c r="F15" s="207">
        <v>3.1</v>
      </c>
      <c r="G15" s="193">
        <v>9.8000000000000007</v>
      </c>
      <c r="H15" s="466">
        <v>3.1</v>
      </c>
      <c r="I15" s="210">
        <v>19.2</v>
      </c>
      <c r="J15" s="207">
        <v>0</v>
      </c>
      <c r="K15" s="2"/>
    </row>
    <row r="16" spans="1:29" ht="16" customHeight="1">
      <c r="A16" s="38" t="s">
        <v>112</v>
      </c>
      <c r="B16" s="31" t="s">
        <v>157</v>
      </c>
      <c r="C16" s="159">
        <v>157.9</v>
      </c>
      <c r="D16" s="161">
        <v>-5.4</v>
      </c>
      <c r="E16" s="159">
        <v>148</v>
      </c>
      <c r="F16" s="160">
        <v>-4.7</v>
      </c>
      <c r="G16" s="161">
        <v>9.9</v>
      </c>
      <c r="H16" s="465">
        <v>-16.100000000000001</v>
      </c>
      <c r="I16" s="159">
        <v>19.7</v>
      </c>
      <c r="J16" s="160">
        <v>-0.9</v>
      </c>
      <c r="K16" s="2"/>
    </row>
    <row r="17" spans="1:13" ht="16" customHeight="1">
      <c r="A17" s="38" t="s">
        <v>113</v>
      </c>
      <c r="B17" s="31" t="s">
        <v>68</v>
      </c>
      <c r="C17" s="193">
        <v>158.80000000000001</v>
      </c>
      <c r="D17" s="193">
        <v>7.3</v>
      </c>
      <c r="E17" s="210">
        <v>151.69999999999999</v>
      </c>
      <c r="F17" s="207">
        <v>9.3000000000000007</v>
      </c>
      <c r="G17" s="193">
        <v>7.1</v>
      </c>
      <c r="H17" s="466">
        <v>-22.8</v>
      </c>
      <c r="I17" s="210">
        <v>20.5</v>
      </c>
      <c r="J17" s="207">
        <v>1.2</v>
      </c>
      <c r="K17" s="2"/>
    </row>
    <row r="18" spans="1:13" ht="16" customHeight="1">
      <c r="A18" s="38" t="s">
        <v>114</v>
      </c>
      <c r="B18" s="31" t="s">
        <v>63</v>
      </c>
      <c r="C18" s="193">
        <v>92.5</v>
      </c>
      <c r="D18" s="193">
        <v>6.4</v>
      </c>
      <c r="E18" s="210">
        <v>87.5</v>
      </c>
      <c r="F18" s="207">
        <v>4.5</v>
      </c>
      <c r="G18" s="193">
        <v>5</v>
      </c>
      <c r="H18" s="466">
        <v>51.6</v>
      </c>
      <c r="I18" s="210">
        <v>14.2</v>
      </c>
      <c r="J18" s="207">
        <v>0.1</v>
      </c>
      <c r="K18" s="2"/>
    </row>
    <row r="19" spans="1:13" ht="16" customHeight="1">
      <c r="A19" s="38" t="s">
        <v>40</v>
      </c>
      <c r="B19" s="31" t="s">
        <v>64</v>
      </c>
      <c r="C19" s="193">
        <v>138.19999999999999</v>
      </c>
      <c r="D19" s="193">
        <v>7.8</v>
      </c>
      <c r="E19" s="210">
        <v>130</v>
      </c>
      <c r="F19" s="207">
        <v>4.0999999999999996</v>
      </c>
      <c r="G19" s="193">
        <v>8.1999999999999993</v>
      </c>
      <c r="H19" s="466">
        <v>148.4</v>
      </c>
      <c r="I19" s="210">
        <v>18.5</v>
      </c>
      <c r="J19" s="207">
        <v>1.3</v>
      </c>
      <c r="K19" s="2"/>
    </row>
    <row r="20" spans="1:13" ht="16" customHeight="1">
      <c r="A20" s="38" t="s">
        <v>115</v>
      </c>
      <c r="B20" s="31" t="s">
        <v>66</v>
      </c>
      <c r="C20" s="193">
        <v>165.2</v>
      </c>
      <c r="D20" s="193">
        <v>8.3000000000000007</v>
      </c>
      <c r="E20" s="210">
        <v>140.5</v>
      </c>
      <c r="F20" s="207">
        <v>8.6999999999999993</v>
      </c>
      <c r="G20" s="193">
        <v>24.7</v>
      </c>
      <c r="H20" s="207">
        <v>6</v>
      </c>
      <c r="I20" s="210">
        <v>20.2</v>
      </c>
      <c r="J20" s="207">
        <v>2</v>
      </c>
    </row>
    <row r="21" spans="1:13" ht="16" customHeight="1">
      <c r="A21" s="38" t="s">
        <v>116</v>
      </c>
      <c r="B21" s="31" t="s">
        <v>65</v>
      </c>
      <c r="C21" s="193">
        <v>141.69999999999999</v>
      </c>
      <c r="D21" s="193">
        <v>4.5</v>
      </c>
      <c r="E21" s="210">
        <v>137.19999999999999</v>
      </c>
      <c r="F21" s="207">
        <v>4.3</v>
      </c>
      <c r="G21" s="193">
        <v>4.5</v>
      </c>
      <c r="H21" s="207">
        <v>12.5</v>
      </c>
      <c r="I21" s="210">
        <v>19</v>
      </c>
      <c r="J21" s="207">
        <v>0.8</v>
      </c>
    </row>
    <row r="22" spans="1:13" ht="16" customHeight="1">
      <c r="A22" s="53" t="s">
        <v>117</v>
      </c>
      <c r="B22" s="31" t="s">
        <v>67</v>
      </c>
      <c r="C22" s="240">
        <v>149.80000000000001</v>
      </c>
      <c r="D22" s="160">
        <v>-0.2</v>
      </c>
      <c r="E22" s="240">
        <v>140.30000000000001</v>
      </c>
      <c r="F22" s="160">
        <v>-0.7</v>
      </c>
      <c r="G22" s="240">
        <v>9.5</v>
      </c>
      <c r="H22" s="160">
        <v>10.5</v>
      </c>
      <c r="I22" s="240">
        <v>18.7</v>
      </c>
      <c r="J22" s="160">
        <v>-0.1</v>
      </c>
    </row>
    <row r="23" spans="1:13" s="17" customFormat="1" ht="16" customHeight="1">
      <c r="A23" s="39" t="s">
        <v>118</v>
      </c>
      <c r="B23" s="32" t="s">
        <v>71</v>
      </c>
      <c r="C23" s="208">
        <v>134.80000000000001</v>
      </c>
      <c r="D23" s="208">
        <v>1.8</v>
      </c>
      <c r="E23" s="211">
        <v>127.3</v>
      </c>
      <c r="F23" s="209">
        <v>2.6</v>
      </c>
      <c r="G23" s="208">
        <v>7.5</v>
      </c>
      <c r="H23" s="209">
        <v>-10.7</v>
      </c>
      <c r="I23" s="211">
        <v>18.100000000000001</v>
      </c>
      <c r="J23" s="209">
        <v>-0.4</v>
      </c>
      <c r="K23" s="45"/>
    </row>
    <row r="24" spans="1:13" s="17" customFormat="1" ht="33" customHeight="1">
      <c r="A24" s="197"/>
      <c r="B24" s="197"/>
      <c r="C24" s="40"/>
      <c r="D24" s="372"/>
      <c r="E24" s="3"/>
      <c r="F24" s="377"/>
      <c r="G24" s="3"/>
      <c r="H24" s="372"/>
      <c r="I24" s="3"/>
      <c r="J24" s="372"/>
    </row>
    <row r="25" spans="1:13" ht="15" customHeight="1">
      <c r="A25" s="189" t="s">
        <v>104</v>
      </c>
      <c r="G25" s="2"/>
      <c r="H25" s="377"/>
      <c r="I25" s="567" t="s">
        <v>42</v>
      </c>
      <c r="J25" s="567"/>
    </row>
    <row r="26" spans="1:13" s="29" customFormat="1" ht="12" customHeight="1">
      <c r="A26" s="545" t="s">
        <v>28</v>
      </c>
      <c r="B26" s="546"/>
      <c r="C26" s="549" t="s">
        <v>25</v>
      </c>
      <c r="D26" s="549"/>
      <c r="E26" s="41"/>
      <c r="F26" s="375"/>
      <c r="G26" s="41"/>
      <c r="H26" s="379"/>
      <c r="I26" s="568"/>
      <c r="J26" s="569"/>
    </row>
    <row r="27" spans="1:13" s="29" customFormat="1" ht="19.5" customHeight="1">
      <c r="A27" s="547"/>
      <c r="B27" s="548"/>
      <c r="C27" s="572"/>
      <c r="D27" s="572"/>
      <c r="E27" s="560" t="s">
        <v>26</v>
      </c>
      <c r="F27" s="561"/>
      <c r="G27" s="566" t="s">
        <v>27</v>
      </c>
      <c r="H27" s="566"/>
      <c r="I27" s="560" t="s">
        <v>75</v>
      </c>
      <c r="J27" s="561"/>
    </row>
    <row r="28" spans="1:13" ht="13.5" customHeight="1">
      <c r="A28" s="547"/>
      <c r="B28" s="548"/>
      <c r="C28" s="42"/>
      <c r="D28" s="564" t="s">
        <v>31</v>
      </c>
      <c r="E28" s="43"/>
      <c r="F28" s="564" t="s">
        <v>31</v>
      </c>
      <c r="G28" s="347"/>
      <c r="H28" s="562" t="s">
        <v>31</v>
      </c>
      <c r="I28" s="570"/>
      <c r="J28" s="564" t="s">
        <v>33</v>
      </c>
      <c r="K28" s="2"/>
    </row>
    <row r="29" spans="1:13" ht="12.75" customHeight="1">
      <c r="A29" s="553"/>
      <c r="B29" s="554"/>
      <c r="C29" s="44"/>
      <c r="D29" s="565"/>
      <c r="E29" s="346"/>
      <c r="F29" s="565"/>
      <c r="G29" s="348"/>
      <c r="H29" s="563"/>
      <c r="I29" s="571"/>
      <c r="J29" s="565"/>
      <c r="K29" s="2"/>
    </row>
    <row r="30" spans="1:13" ht="16.5" customHeight="1">
      <c r="A30" s="38" t="s">
        <v>20</v>
      </c>
      <c r="B30" s="30" t="s">
        <v>10</v>
      </c>
      <c r="C30" s="193">
        <v>150.6</v>
      </c>
      <c r="D30" s="193">
        <v>1.2</v>
      </c>
      <c r="E30" s="308">
        <v>138.80000000000001</v>
      </c>
      <c r="F30" s="309">
        <v>1.7</v>
      </c>
      <c r="G30" s="193">
        <v>11.8</v>
      </c>
      <c r="H30" s="309">
        <v>-5.6</v>
      </c>
      <c r="I30" s="312">
        <v>19.100000000000001</v>
      </c>
      <c r="J30" s="309">
        <v>0.3</v>
      </c>
      <c r="K30" s="2"/>
    </row>
    <row r="31" spans="1:13" ht="15.75" customHeight="1">
      <c r="A31" s="38" t="s">
        <v>69</v>
      </c>
      <c r="B31" s="31" t="s">
        <v>59</v>
      </c>
      <c r="C31" s="457" t="s">
        <v>301</v>
      </c>
      <c r="D31" s="374" t="s">
        <v>301</v>
      </c>
      <c r="E31" s="358" t="s">
        <v>301</v>
      </c>
      <c r="F31" s="376" t="s">
        <v>301</v>
      </c>
      <c r="G31" s="357" t="s">
        <v>301</v>
      </c>
      <c r="H31" s="374" t="s">
        <v>301</v>
      </c>
      <c r="I31" s="358" t="s">
        <v>301</v>
      </c>
      <c r="J31" s="376" t="s">
        <v>301</v>
      </c>
      <c r="K31" s="28"/>
      <c r="L31" s="29"/>
      <c r="M31" s="29"/>
    </row>
    <row r="32" spans="1:13" ht="15.75" customHeight="1">
      <c r="A32" s="38" t="s">
        <v>107</v>
      </c>
      <c r="B32" s="31" t="s">
        <v>72</v>
      </c>
      <c r="C32" s="193">
        <v>171.2</v>
      </c>
      <c r="D32" s="463">
        <v>-2.1</v>
      </c>
      <c r="E32" s="467">
        <v>157</v>
      </c>
      <c r="F32" s="466">
        <v>0.3</v>
      </c>
      <c r="G32" s="463">
        <v>14.2</v>
      </c>
      <c r="H32" s="466">
        <v>-22.8</v>
      </c>
      <c r="I32" s="468">
        <v>20.8</v>
      </c>
      <c r="J32" s="207">
        <v>0.7</v>
      </c>
      <c r="K32" s="29"/>
      <c r="L32" s="29"/>
      <c r="M32" s="29"/>
    </row>
    <row r="33" spans="1:14" ht="15.75" customHeight="1">
      <c r="A33" s="38" t="s">
        <v>39</v>
      </c>
      <c r="B33" s="31" t="s">
        <v>73</v>
      </c>
      <c r="C33" s="193">
        <v>165.7</v>
      </c>
      <c r="D33" s="463">
        <v>-3.1</v>
      </c>
      <c r="E33" s="467">
        <v>153</v>
      </c>
      <c r="F33" s="466">
        <v>-0.7</v>
      </c>
      <c r="G33" s="463">
        <v>12.7</v>
      </c>
      <c r="H33" s="466">
        <v>-24.4</v>
      </c>
      <c r="I33" s="468">
        <v>20</v>
      </c>
      <c r="J33" s="207">
        <v>0</v>
      </c>
      <c r="K33" s="29"/>
      <c r="L33" s="29"/>
      <c r="M33" s="29"/>
    </row>
    <row r="34" spans="1:14" ht="15.75" customHeight="1">
      <c r="A34" s="38" t="s">
        <v>108</v>
      </c>
      <c r="B34" s="31" t="s">
        <v>74</v>
      </c>
      <c r="C34" s="240">
        <v>176.3</v>
      </c>
      <c r="D34" s="465">
        <v>6.7</v>
      </c>
      <c r="E34" s="469">
        <v>154.1</v>
      </c>
      <c r="F34" s="465">
        <v>6.8</v>
      </c>
      <c r="G34" s="469">
        <v>22.2</v>
      </c>
      <c r="H34" s="465">
        <v>5.7</v>
      </c>
      <c r="I34" s="469">
        <v>19.600000000000001</v>
      </c>
      <c r="J34" s="160">
        <v>1.3</v>
      </c>
      <c r="K34" s="29"/>
      <c r="L34" s="29"/>
      <c r="M34" s="29"/>
    </row>
    <row r="35" spans="1:14" ht="15.75" customHeight="1">
      <c r="A35" s="38" t="s">
        <v>109</v>
      </c>
      <c r="B35" s="31" t="s">
        <v>70</v>
      </c>
      <c r="C35" s="193">
        <v>163.6</v>
      </c>
      <c r="D35" s="463">
        <v>4.0999999999999996</v>
      </c>
      <c r="E35" s="467">
        <v>149</v>
      </c>
      <c r="F35" s="466">
        <v>7.3</v>
      </c>
      <c r="G35" s="467">
        <v>14.6</v>
      </c>
      <c r="H35" s="466">
        <v>-19.7</v>
      </c>
      <c r="I35" s="468">
        <v>20.100000000000001</v>
      </c>
      <c r="J35" s="207">
        <v>1.4</v>
      </c>
    </row>
    <row r="36" spans="1:14" ht="15.75" customHeight="1">
      <c r="A36" s="38" t="s">
        <v>110</v>
      </c>
      <c r="B36" s="31" t="s">
        <v>60</v>
      </c>
      <c r="C36" s="193">
        <v>182.3</v>
      </c>
      <c r="D36" s="463">
        <v>-0.7</v>
      </c>
      <c r="E36" s="467">
        <v>150.4</v>
      </c>
      <c r="F36" s="466">
        <v>-1.1000000000000001</v>
      </c>
      <c r="G36" s="467">
        <v>31.9</v>
      </c>
      <c r="H36" s="466">
        <v>1.3</v>
      </c>
      <c r="I36" s="468">
        <v>20.7</v>
      </c>
      <c r="J36" s="207">
        <v>0.4</v>
      </c>
    </row>
    <row r="37" spans="1:14" ht="15.75" customHeight="1">
      <c r="A37" s="38" t="s">
        <v>21</v>
      </c>
      <c r="B37" s="31" t="s">
        <v>61</v>
      </c>
      <c r="C37" s="193">
        <v>130.19999999999999</v>
      </c>
      <c r="D37" s="463">
        <v>5.9</v>
      </c>
      <c r="E37" s="467">
        <v>125.2</v>
      </c>
      <c r="F37" s="466">
        <v>5.5</v>
      </c>
      <c r="G37" s="467">
        <v>5</v>
      </c>
      <c r="H37" s="466">
        <v>13.6</v>
      </c>
      <c r="I37" s="468">
        <v>18.7</v>
      </c>
      <c r="J37" s="207">
        <v>0.3</v>
      </c>
    </row>
    <row r="38" spans="1:14" ht="15.75" customHeight="1">
      <c r="A38" s="38" t="s">
        <v>111</v>
      </c>
      <c r="B38" s="31" t="s">
        <v>62</v>
      </c>
      <c r="C38" s="193">
        <v>150.9</v>
      </c>
      <c r="D38" s="463">
        <v>0</v>
      </c>
      <c r="E38" s="467">
        <v>139.69999999999999</v>
      </c>
      <c r="F38" s="466">
        <v>0.3</v>
      </c>
      <c r="G38" s="467">
        <v>11.2</v>
      </c>
      <c r="H38" s="466">
        <v>-4.3</v>
      </c>
      <c r="I38" s="468">
        <v>19.2</v>
      </c>
      <c r="J38" s="207">
        <v>-0.2</v>
      </c>
    </row>
    <row r="39" spans="1:14" ht="15.75" customHeight="1">
      <c r="A39" s="38" t="s">
        <v>112</v>
      </c>
      <c r="B39" s="31" t="s">
        <v>157</v>
      </c>
      <c r="C39" s="161">
        <v>158.6</v>
      </c>
      <c r="D39" s="470">
        <v>-1.5</v>
      </c>
      <c r="E39" s="471">
        <v>149.6</v>
      </c>
      <c r="F39" s="465">
        <v>-2.7</v>
      </c>
      <c r="G39" s="471">
        <v>9</v>
      </c>
      <c r="H39" s="465">
        <v>26.7</v>
      </c>
      <c r="I39" s="472">
        <v>19</v>
      </c>
      <c r="J39" s="160">
        <v>-0.9</v>
      </c>
    </row>
    <row r="40" spans="1:14" s="17" customFormat="1" ht="15.75" customHeight="1">
      <c r="A40" s="38" t="s">
        <v>113</v>
      </c>
      <c r="B40" s="31" t="s">
        <v>68</v>
      </c>
      <c r="C40" s="193">
        <v>153.4</v>
      </c>
      <c r="D40" s="463">
        <v>1.3</v>
      </c>
      <c r="E40" s="467">
        <v>143.6</v>
      </c>
      <c r="F40" s="466">
        <v>-0.1</v>
      </c>
      <c r="G40" s="467">
        <v>9.8000000000000007</v>
      </c>
      <c r="H40" s="466">
        <v>25.8</v>
      </c>
      <c r="I40" s="468">
        <v>19.399999999999999</v>
      </c>
      <c r="J40" s="207">
        <v>0.6</v>
      </c>
      <c r="K40" s="3"/>
      <c r="L40" s="3"/>
      <c r="M40" s="3"/>
      <c r="N40" s="3"/>
    </row>
    <row r="41" spans="1:14" s="17" customFormat="1" ht="15.75" customHeight="1">
      <c r="A41" s="38" t="s">
        <v>114</v>
      </c>
      <c r="B41" s="31" t="s">
        <v>63</v>
      </c>
      <c r="C41" s="193">
        <v>98.6</v>
      </c>
      <c r="D41" s="463">
        <v>3.2</v>
      </c>
      <c r="E41" s="467">
        <v>94.5</v>
      </c>
      <c r="F41" s="466">
        <v>4</v>
      </c>
      <c r="G41" s="467">
        <v>4.0999999999999996</v>
      </c>
      <c r="H41" s="466">
        <v>-14.6</v>
      </c>
      <c r="I41" s="468">
        <v>15.2</v>
      </c>
      <c r="J41" s="207">
        <v>0.7</v>
      </c>
      <c r="K41" s="3"/>
      <c r="L41" s="3"/>
      <c r="M41" s="3"/>
      <c r="N41" s="3"/>
    </row>
    <row r="42" spans="1:14" s="17" customFormat="1" ht="15.75" customHeight="1">
      <c r="A42" s="38" t="s">
        <v>40</v>
      </c>
      <c r="B42" s="31" t="s">
        <v>64</v>
      </c>
      <c r="C42" s="240">
        <v>148.80000000000001</v>
      </c>
      <c r="D42" s="465">
        <v>11.8</v>
      </c>
      <c r="E42" s="469">
        <v>132.80000000000001</v>
      </c>
      <c r="F42" s="465">
        <v>5.3</v>
      </c>
      <c r="G42" s="469">
        <v>16</v>
      </c>
      <c r="H42" s="465">
        <v>128.69999999999999</v>
      </c>
      <c r="I42" s="469">
        <v>18.3</v>
      </c>
      <c r="J42" s="160">
        <v>0.7</v>
      </c>
      <c r="K42" s="3"/>
      <c r="L42" s="3"/>
      <c r="M42" s="3"/>
      <c r="N42" s="3"/>
    </row>
    <row r="43" spans="1:14" ht="15.75" customHeight="1">
      <c r="A43" s="38" t="s">
        <v>115</v>
      </c>
      <c r="B43" s="31" t="s">
        <v>66</v>
      </c>
      <c r="C43" s="193">
        <v>165.7</v>
      </c>
      <c r="D43" s="463">
        <v>2</v>
      </c>
      <c r="E43" s="467">
        <v>140.5</v>
      </c>
      <c r="F43" s="466">
        <v>3.6</v>
      </c>
      <c r="G43" s="467">
        <v>25.2</v>
      </c>
      <c r="H43" s="466">
        <v>-6.6</v>
      </c>
      <c r="I43" s="468">
        <v>19.8</v>
      </c>
      <c r="J43" s="207">
        <v>1.2</v>
      </c>
    </row>
    <row r="44" spans="1:14" s="29" customFormat="1" ht="15.75" customHeight="1">
      <c r="A44" s="38" t="s">
        <v>116</v>
      </c>
      <c r="B44" s="31" t="s">
        <v>65</v>
      </c>
      <c r="C44" s="193">
        <v>143.5</v>
      </c>
      <c r="D44" s="463">
        <v>3.2</v>
      </c>
      <c r="E44" s="467">
        <v>137.69999999999999</v>
      </c>
      <c r="F44" s="466">
        <v>2.2999999999999998</v>
      </c>
      <c r="G44" s="467">
        <v>5.8</v>
      </c>
      <c r="H44" s="466">
        <v>31.8</v>
      </c>
      <c r="I44" s="468">
        <v>18.7</v>
      </c>
      <c r="J44" s="207">
        <v>0.4</v>
      </c>
      <c r="K44" s="3"/>
      <c r="L44" s="3"/>
      <c r="M44" s="3"/>
      <c r="N44" s="3"/>
    </row>
    <row r="45" spans="1:14" s="29" customFormat="1" ht="15.75" customHeight="1">
      <c r="A45" s="53" t="s">
        <v>117</v>
      </c>
      <c r="B45" s="87" t="s">
        <v>67</v>
      </c>
      <c r="C45" s="355">
        <v>153.4</v>
      </c>
      <c r="D45" s="473">
        <v>2</v>
      </c>
      <c r="E45" s="474">
        <v>141.4</v>
      </c>
      <c r="F45" s="473">
        <v>2</v>
      </c>
      <c r="G45" s="474">
        <v>12</v>
      </c>
      <c r="H45" s="473">
        <v>2.5</v>
      </c>
      <c r="I45" s="474">
        <v>18.8</v>
      </c>
      <c r="J45" s="376">
        <v>0.3</v>
      </c>
      <c r="K45" s="3"/>
      <c r="L45" s="3"/>
      <c r="M45" s="3"/>
      <c r="N45" s="3"/>
    </row>
    <row r="46" spans="1:14" s="29" customFormat="1" ht="15.75" customHeight="1">
      <c r="A46" s="39" t="s">
        <v>118</v>
      </c>
      <c r="B46" s="32" t="s">
        <v>71</v>
      </c>
      <c r="C46" s="211">
        <v>130.9</v>
      </c>
      <c r="D46" s="475">
        <v>1.6</v>
      </c>
      <c r="E46" s="476">
        <v>122.3</v>
      </c>
      <c r="F46" s="477">
        <v>2</v>
      </c>
      <c r="G46" s="476">
        <v>8.6</v>
      </c>
      <c r="H46" s="477">
        <v>-4.4000000000000004</v>
      </c>
      <c r="I46" s="478">
        <v>17.899999999999999</v>
      </c>
      <c r="J46" s="209">
        <v>-0.1</v>
      </c>
      <c r="K46" s="3"/>
      <c r="L46" s="3"/>
      <c r="M46" s="3"/>
      <c r="N46" s="3"/>
    </row>
    <row r="48" spans="1:14" ht="12.75" customHeight="1"/>
  </sheetData>
  <mergeCells count="24">
    <mergeCell ref="A26:B29"/>
    <mergeCell ref="D5:D6"/>
    <mergeCell ref="F5:F6"/>
    <mergeCell ref="A3:B6"/>
    <mergeCell ref="C3:D4"/>
    <mergeCell ref="C26:D27"/>
    <mergeCell ref="D28:D29"/>
    <mergeCell ref="F28:F29"/>
    <mergeCell ref="E4:F4"/>
    <mergeCell ref="E27:F27"/>
    <mergeCell ref="H28:H29"/>
    <mergeCell ref="H5:H6"/>
    <mergeCell ref="G27:H27"/>
    <mergeCell ref="I2:J2"/>
    <mergeCell ref="I25:J25"/>
    <mergeCell ref="I3:J3"/>
    <mergeCell ref="I4:J4"/>
    <mergeCell ref="I28:I29"/>
    <mergeCell ref="J28:J29"/>
    <mergeCell ref="G4:H4"/>
    <mergeCell ref="J5:J6"/>
    <mergeCell ref="I5:I6"/>
    <mergeCell ref="I26:J26"/>
    <mergeCell ref="I27:J27"/>
  </mergeCells>
  <phoneticPr fontId="14"/>
  <pageMargins left="0.62992125984251968" right="0.19685039370078741" top="1.1023622047244095" bottom="0.59055118110236227" header="0.51181102362204722" footer="0.43307086614173229"/>
  <pageSetup paperSize="9" orientation="portrait" r:id="rId1"/>
  <headerFooter alignWithMargins="0">
    <oddFooter>&amp;C&amp;"ＭＳ Ｐ明朝,標準"－３－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tint="0.34998626667073579"/>
  </sheetPr>
  <dimension ref="A1:AC46"/>
  <sheetViews>
    <sheetView showGridLines="0" view="pageBreakPreview" zoomScaleNormal="160" zoomScaleSheetLayoutView="100" workbookViewId="0"/>
  </sheetViews>
  <sheetFormatPr defaultColWidth="9.09765625" defaultRowHeight="15" customHeight="1"/>
  <cols>
    <col min="1" max="1" width="2.69921875" style="3" customWidth="1"/>
    <col min="2" max="2" width="20.8984375" style="3" bestFit="1" customWidth="1"/>
    <col min="3" max="3" width="9.69921875" style="361" customWidth="1"/>
    <col min="4" max="4" width="9.69921875" style="372" customWidth="1"/>
    <col min="5" max="5" width="9.69921875" style="3" customWidth="1"/>
    <col min="6" max="6" width="9.69921875" style="372" customWidth="1"/>
    <col min="7" max="7" width="9.69921875" style="380" customWidth="1"/>
    <col min="8" max="8" width="10" style="411" customWidth="1"/>
    <col min="9" max="9" width="9.296875" style="380" customWidth="1"/>
    <col min="10" max="10" width="9.296875" style="411" customWidth="1"/>
    <col min="11" max="16384" width="9.09765625" style="3"/>
  </cols>
  <sheetData>
    <row r="1" spans="1:29" ht="13.5" customHeight="1">
      <c r="A1" s="298"/>
    </row>
    <row r="2" spans="1:29" ht="15" customHeight="1">
      <c r="A2" s="189" t="s">
        <v>105</v>
      </c>
      <c r="B2" s="190"/>
      <c r="C2" s="393"/>
      <c r="D2" s="391"/>
      <c r="E2" s="191"/>
      <c r="F2" s="391"/>
      <c r="G2" s="381"/>
      <c r="H2" s="414"/>
      <c r="I2" s="543" t="s">
        <v>52</v>
      </c>
      <c r="J2" s="543"/>
      <c r="K2" s="185"/>
      <c r="Z2" s="188"/>
      <c r="AC2" s="188"/>
    </row>
    <row r="3" spans="1:29" s="17" customFormat="1" ht="12" customHeight="1">
      <c r="A3" s="545" t="s">
        <v>28</v>
      </c>
      <c r="B3" s="546"/>
      <c r="C3" s="549"/>
      <c r="D3" s="576"/>
      <c r="E3" s="549"/>
      <c r="F3" s="577"/>
      <c r="G3" s="551" t="s">
        <v>76</v>
      </c>
      <c r="H3" s="551"/>
      <c r="I3" s="551"/>
      <c r="J3" s="588"/>
      <c r="K3" s="185"/>
    </row>
    <row r="4" spans="1:29" s="17" customFormat="1" ht="19.5" customHeight="1">
      <c r="A4" s="547"/>
      <c r="B4" s="548"/>
      <c r="C4" s="555" t="s">
        <v>77</v>
      </c>
      <c r="D4" s="573"/>
      <c r="E4" s="556" t="s">
        <v>36</v>
      </c>
      <c r="F4" s="588"/>
      <c r="G4" s="566"/>
      <c r="H4" s="566"/>
      <c r="I4" s="566"/>
      <c r="J4" s="561"/>
      <c r="K4" s="186"/>
    </row>
    <row r="5" spans="1:29" s="17" customFormat="1" ht="12.75" customHeight="1">
      <c r="A5" s="547"/>
      <c r="B5" s="548"/>
      <c r="C5" s="584"/>
      <c r="D5" s="564" t="s">
        <v>31</v>
      </c>
      <c r="E5" s="596" t="s">
        <v>46</v>
      </c>
      <c r="F5" s="578" t="s">
        <v>33</v>
      </c>
      <c r="G5" s="574" t="s">
        <v>34</v>
      </c>
      <c r="H5" s="586" t="s">
        <v>33</v>
      </c>
      <c r="I5" s="574" t="s">
        <v>35</v>
      </c>
      <c r="J5" s="586" t="s">
        <v>33</v>
      </c>
      <c r="K5" s="186"/>
      <c r="Z5" s="500"/>
    </row>
    <row r="6" spans="1:29" ht="13.5" customHeight="1">
      <c r="A6" s="553"/>
      <c r="B6" s="554"/>
      <c r="C6" s="585"/>
      <c r="D6" s="565"/>
      <c r="E6" s="597"/>
      <c r="F6" s="579"/>
      <c r="G6" s="575"/>
      <c r="H6" s="587"/>
      <c r="I6" s="575"/>
      <c r="J6" s="587"/>
      <c r="K6" s="192"/>
    </row>
    <row r="7" spans="1:29" ht="16" customHeight="1">
      <c r="A7" s="38" t="s">
        <v>20</v>
      </c>
      <c r="B7" s="31" t="s">
        <v>10</v>
      </c>
      <c r="C7" s="313">
        <v>358342</v>
      </c>
      <c r="D7" s="193">
        <v>0.9</v>
      </c>
      <c r="E7" s="308">
        <v>26.1</v>
      </c>
      <c r="F7" s="309">
        <v>-3.5</v>
      </c>
      <c r="G7" s="387">
        <v>1.43</v>
      </c>
      <c r="H7" s="310">
        <v>-0.17</v>
      </c>
      <c r="I7" s="382">
        <v>1.19</v>
      </c>
      <c r="J7" s="311">
        <v>-0.32</v>
      </c>
      <c r="O7" s="193"/>
    </row>
    <row r="8" spans="1:29" ht="16" customHeight="1">
      <c r="A8" s="38" t="s">
        <v>69</v>
      </c>
      <c r="B8" s="31" t="s">
        <v>59</v>
      </c>
      <c r="C8" s="203" t="s">
        <v>301</v>
      </c>
      <c r="D8" s="374" t="s">
        <v>301</v>
      </c>
      <c r="E8" s="358" t="s">
        <v>301</v>
      </c>
      <c r="F8" s="376" t="s">
        <v>301</v>
      </c>
      <c r="G8" s="358" t="s">
        <v>301</v>
      </c>
      <c r="H8" s="412" t="s">
        <v>301</v>
      </c>
      <c r="I8" s="358" t="s">
        <v>301</v>
      </c>
      <c r="J8" s="412" t="s">
        <v>301</v>
      </c>
      <c r="O8" s="194"/>
    </row>
    <row r="9" spans="1:29" ht="16" customHeight="1">
      <c r="A9" s="38" t="s">
        <v>107</v>
      </c>
      <c r="B9" s="31" t="s">
        <v>72</v>
      </c>
      <c r="C9" s="316">
        <v>21421</v>
      </c>
      <c r="D9" s="193">
        <v>-1</v>
      </c>
      <c r="E9" s="210">
        <v>2.2999999999999998</v>
      </c>
      <c r="F9" s="207">
        <v>-1.1000000000000001</v>
      </c>
      <c r="G9" s="387">
        <v>0.51</v>
      </c>
      <c r="H9" s="310">
        <v>-1.41</v>
      </c>
      <c r="I9" s="384">
        <v>0.69</v>
      </c>
      <c r="J9" s="299">
        <v>-1.78</v>
      </c>
      <c r="O9" s="193"/>
    </row>
    <row r="10" spans="1:29" s="29" customFormat="1" ht="16" customHeight="1">
      <c r="A10" s="38" t="s">
        <v>39</v>
      </c>
      <c r="B10" s="31" t="s">
        <v>73</v>
      </c>
      <c r="C10" s="316">
        <v>66178</v>
      </c>
      <c r="D10" s="193">
        <v>1.4</v>
      </c>
      <c r="E10" s="210">
        <v>14.2</v>
      </c>
      <c r="F10" s="207">
        <v>2.8</v>
      </c>
      <c r="G10" s="387">
        <v>1.06</v>
      </c>
      <c r="H10" s="310">
        <v>-0.12</v>
      </c>
      <c r="I10" s="384">
        <v>0.87</v>
      </c>
      <c r="J10" s="299">
        <v>-0.09</v>
      </c>
      <c r="O10" s="193"/>
    </row>
    <row r="11" spans="1:29" s="29" customFormat="1" ht="16" customHeight="1">
      <c r="A11" s="38" t="s">
        <v>108</v>
      </c>
      <c r="B11" s="31" t="s">
        <v>74</v>
      </c>
      <c r="C11" s="158">
        <v>3260</v>
      </c>
      <c r="D11" s="161">
        <v>-19.7</v>
      </c>
      <c r="E11" s="240">
        <v>0.5</v>
      </c>
      <c r="F11" s="160">
        <v>-5.5</v>
      </c>
      <c r="G11" s="388">
        <v>3.46</v>
      </c>
      <c r="H11" s="196">
        <v>1.8</v>
      </c>
      <c r="I11" s="385">
        <v>0.97</v>
      </c>
      <c r="J11" s="196">
        <v>-0.19</v>
      </c>
      <c r="O11" s="193"/>
    </row>
    <row r="12" spans="1:29" ht="16" customHeight="1">
      <c r="A12" s="38" t="s">
        <v>109</v>
      </c>
      <c r="B12" s="31" t="s">
        <v>70</v>
      </c>
      <c r="C12" s="316">
        <v>4924</v>
      </c>
      <c r="D12" s="463">
        <v>-1.9</v>
      </c>
      <c r="E12" s="210">
        <v>0.6</v>
      </c>
      <c r="F12" s="207">
        <v>-1.3</v>
      </c>
      <c r="G12" s="387">
        <v>0.26</v>
      </c>
      <c r="H12" s="310">
        <v>0.12</v>
      </c>
      <c r="I12" s="384">
        <v>1.43</v>
      </c>
      <c r="J12" s="299">
        <v>1.07</v>
      </c>
      <c r="O12" s="193"/>
    </row>
    <row r="13" spans="1:29" ht="16" customHeight="1">
      <c r="A13" s="38" t="s">
        <v>110</v>
      </c>
      <c r="B13" s="31" t="s">
        <v>60</v>
      </c>
      <c r="C13" s="316">
        <v>20939</v>
      </c>
      <c r="D13" s="193">
        <v>-1</v>
      </c>
      <c r="E13" s="210">
        <v>13.3</v>
      </c>
      <c r="F13" s="207">
        <v>-5.6</v>
      </c>
      <c r="G13" s="387">
        <v>0.84</v>
      </c>
      <c r="H13" s="310">
        <v>-1.39</v>
      </c>
      <c r="I13" s="384">
        <v>0.82</v>
      </c>
      <c r="J13" s="299">
        <v>-0.11</v>
      </c>
      <c r="O13" s="193"/>
    </row>
    <row r="14" spans="1:29" ht="16" customHeight="1">
      <c r="A14" s="38" t="s">
        <v>21</v>
      </c>
      <c r="B14" s="31" t="s">
        <v>61</v>
      </c>
      <c r="C14" s="316">
        <v>65371</v>
      </c>
      <c r="D14" s="193">
        <v>1.8</v>
      </c>
      <c r="E14" s="210">
        <v>36.700000000000003</v>
      </c>
      <c r="F14" s="207">
        <v>-9</v>
      </c>
      <c r="G14" s="387">
        <v>1.1100000000000001</v>
      </c>
      <c r="H14" s="310">
        <v>-0.93</v>
      </c>
      <c r="I14" s="384">
        <v>0.98</v>
      </c>
      <c r="J14" s="299">
        <v>-0.65</v>
      </c>
      <c r="O14" s="193"/>
    </row>
    <row r="15" spans="1:29" ht="16" customHeight="1">
      <c r="A15" s="38" t="s">
        <v>111</v>
      </c>
      <c r="B15" s="31" t="s">
        <v>62</v>
      </c>
      <c r="C15" s="316">
        <v>8826</v>
      </c>
      <c r="D15" s="193">
        <v>-9.4</v>
      </c>
      <c r="E15" s="210">
        <v>9.1</v>
      </c>
      <c r="F15" s="207">
        <v>-1.7</v>
      </c>
      <c r="G15" s="387">
        <v>1.82</v>
      </c>
      <c r="H15" s="310">
        <v>1.1000000000000001</v>
      </c>
      <c r="I15" s="384">
        <v>0.94</v>
      </c>
      <c r="J15" s="299">
        <v>-0.06</v>
      </c>
      <c r="O15" s="193"/>
    </row>
    <row r="16" spans="1:29" ht="16" customHeight="1">
      <c r="A16" s="38" t="s">
        <v>112</v>
      </c>
      <c r="B16" s="31" t="s">
        <v>157</v>
      </c>
      <c r="C16" s="316">
        <v>5873</v>
      </c>
      <c r="D16" s="161">
        <v>3.5</v>
      </c>
      <c r="E16" s="159">
        <v>14.3</v>
      </c>
      <c r="F16" s="160">
        <v>4.0999999999999996</v>
      </c>
      <c r="G16" s="387">
        <v>2.88</v>
      </c>
      <c r="H16" s="195">
        <v>1.08</v>
      </c>
      <c r="I16" s="384">
        <v>0.24</v>
      </c>
      <c r="J16" s="196">
        <v>-0.14000000000000001</v>
      </c>
      <c r="K16" s="2"/>
      <c r="O16" s="194"/>
    </row>
    <row r="17" spans="1:15" ht="16" customHeight="1">
      <c r="A17" s="38" t="s">
        <v>113</v>
      </c>
      <c r="B17" s="31" t="s">
        <v>68</v>
      </c>
      <c r="C17" s="316">
        <v>7636</v>
      </c>
      <c r="D17" s="193">
        <v>4.4000000000000004</v>
      </c>
      <c r="E17" s="210">
        <v>16.5</v>
      </c>
      <c r="F17" s="207">
        <v>1.5</v>
      </c>
      <c r="G17" s="387">
        <v>4.7300000000000004</v>
      </c>
      <c r="H17" s="310">
        <v>4.07</v>
      </c>
      <c r="I17" s="384">
        <v>0.55000000000000004</v>
      </c>
      <c r="J17" s="299">
        <v>0.43</v>
      </c>
      <c r="K17" s="2"/>
      <c r="O17" s="194"/>
    </row>
    <row r="18" spans="1:15" ht="16" customHeight="1">
      <c r="A18" s="38" t="s">
        <v>114</v>
      </c>
      <c r="B18" s="31" t="s">
        <v>63</v>
      </c>
      <c r="C18" s="316">
        <v>29840</v>
      </c>
      <c r="D18" s="193">
        <v>4.7</v>
      </c>
      <c r="E18" s="210">
        <v>73.599999999999994</v>
      </c>
      <c r="F18" s="207">
        <v>-6.3</v>
      </c>
      <c r="G18" s="387">
        <v>3.51</v>
      </c>
      <c r="H18" s="310">
        <v>1.75</v>
      </c>
      <c r="I18" s="384">
        <v>3.31</v>
      </c>
      <c r="J18" s="299">
        <v>0.49</v>
      </c>
      <c r="K18" s="2"/>
      <c r="O18" s="194"/>
    </row>
    <row r="19" spans="1:15" ht="16" customHeight="1">
      <c r="A19" s="38" t="s">
        <v>40</v>
      </c>
      <c r="B19" s="31" t="s">
        <v>64</v>
      </c>
      <c r="C19" s="316">
        <v>9559</v>
      </c>
      <c r="D19" s="193">
        <v>-4.0999999999999996</v>
      </c>
      <c r="E19" s="210">
        <v>42.8</v>
      </c>
      <c r="F19" s="207">
        <v>-3.1</v>
      </c>
      <c r="G19" s="387">
        <v>1.66</v>
      </c>
      <c r="H19" s="310">
        <v>-1.1200000000000001</v>
      </c>
      <c r="I19" s="384">
        <v>1.06</v>
      </c>
      <c r="J19" s="299">
        <v>0.1</v>
      </c>
      <c r="K19" s="2"/>
      <c r="O19" s="194"/>
    </row>
    <row r="20" spans="1:15" ht="16" customHeight="1">
      <c r="A20" s="38" t="s">
        <v>115</v>
      </c>
      <c r="B20" s="31" t="s">
        <v>66</v>
      </c>
      <c r="C20" s="316">
        <v>22835</v>
      </c>
      <c r="D20" s="193">
        <v>7</v>
      </c>
      <c r="E20" s="210">
        <v>19.2</v>
      </c>
      <c r="F20" s="207">
        <v>-7.4</v>
      </c>
      <c r="G20" s="387">
        <v>0.55000000000000004</v>
      </c>
      <c r="H20" s="310">
        <v>-0.12</v>
      </c>
      <c r="I20" s="384">
        <v>0.14000000000000001</v>
      </c>
      <c r="J20" s="299">
        <v>-0.08</v>
      </c>
      <c r="K20" s="2"/>
      <c r="O20" s="193"/>
    </row>
    <row r="21" spans="1:15" ht="16" customHeight="1">
      <c r="A21" s="38" t="s">
        <v>116</v>
      </c>
      <c r="B21" s="31" t="s">
        <v>65</v>
      </c>
      <c r="C21" s="316">
        <v>63880</v>
      </c>
      <c r="D21" s="193">
        <v>1.4</v>
      </c>
      <c r="E21" s="210">
        <v>24</v>
      </c>
      <c r="F21" s="207">
        <v>-4.0999999999999996</v>
      </c>
      <c r="G21" s="387">
        <v>1.36</v>
      </c>
      <c r="H21" s="310">
        <v>-0.39</v>
      </c>
      <c r="I21" s="384">
        <v>1.42</v>
      </c>
      <c r="J21" s="299">
        <v>-0.62</v>
      </c>
      <c r="K21" s="2"/>
      <c r="O21" s="193"/>
    </row>
    <row r="22" spans="1:15" ht="16" customHeight="1">
      <c r="A22" s="53" t="s">
        <v>117</v>
      </c>
      <c r="B22" s="31" t="s">
        <v>67</v>
      </c>
      <c r="C22" s="158">
        <v>4227</v>
      </c>
      <c r="D22" s="161">
        <v>1.9</v>
      </c>
      <c r="E22" s="240">
        <v>19.399999999999999</v>
      </c>
      <c r="F22" s="160">
        <v>-4.9000000000000004</v>
      </c>
      <c r="G22" s="388">
        <v>0.16</v>
      </c>
      <c r="H22" s="196">
        <v>-0.03</v>
      </c>
      <c r="I22" s="385">
        <v>0.54</v>
      </c>
      <c r="J22" s="196">
        <v>0.32</v>
      </c>
      <c r="K22" s="2"/>
      <c r="O22" s="193"/>
    </row>
    <row r="23" spans="1:15" s="17" customFormat="1" ht="16" customHeight="1">
      <c r="A23" s="39" t="s">
        <v>118</v>
      </c>
      <c r="B23" s="32" t="s">
        <v>71</v>
      </c>
      <c r="C23" s="319">
        <v>23573</v>
      </c>
      <c r="D23" s="208">
        <v>-3.1</v>
      </c>
      <c r="E23" s="211">
        <v>31.9</v>
      </c>
      <c r="F23" s="209">
        <v>-5</v>
      </c>
      <c r="G23" s="389">
        <v>1.66</v>
      </c>
      <c r="H23" s="300">
        <v>0</v>
      </c>
      <c r="I23" s="386">
        <v>1.85</v>
      </c>
      <c r="J23" s="301">
        <v>-0.24</v>
      </c>
      <c r="K23" s="45"/>
      <c r="O23" s="194"/>
    </row>
    <row r="24" spans="1:15" s="17" customFormat="1" ht="33" customHeight="1">
      <c r="A24" s="197"/>
      <c r="B24" s="197"/>
      <c r="C24" s="394"/>
      <c r="D24" s="392"/>
      <c r="F24" s="392"/>
      <c r="G24" s="380"/>
      <c r="H24" s="413"/>
      <c r="I24" s="380"/>
      <c r="J24" s="413"/>
      <c r="K24" s="47"/>
      <c r="L24" s="46"/>
    </row>
    <row r="25" spans="1:15" ht="15" customHeight="1">
      <c r="A25" s="589" t="s">
        <v>106</v>
      </c>
      <c r="B25" s="589"/>
      <c r="C25" s="589"/>
      <c r="D25" s="590"/>
      <c r="E25" s="589"/>
      <c r="F25" s="589"/>
      <c r="G25" s="589"/>
      <c r="H25" s="589"/>
      <c r="I25" s="567" t="s">
        <v>52</v>
      </c>
      <c r="J25" s="567"/>
      <c r="K25" s="198"/>
      <c r="L25" s="199"/>
    </row>
    <row r="26" spans="1:15" s="29" customFormat="1" ht="12" customHeight="1">
      <c r="A26" s="545" t="s">
        <v>28</v>
      </c>
      <c r="B26" s="546"/>
      <c r="C26" s="549"/>
      <c r="D26" s="576"/>
      <c r="E26" s="549"/>
      <c r="F26" s="577"/>
      <c r="G26" s="551" t="s">
        <v>76</v>
      </c>
      <c r="H26" s="551"/>
      <c r="I26" s="551"/>
      <c r="J26" s="588"/>
      <c r="K26" s="200"/>
      <c r="L26" s="302"/>
    </row>
    <row r="27" spans="1:15" s="29" customFormat="1" ht="19.5" customHeight="1">
      <c r="A27" s="547"/>
      <c r="B27" s="548"/>
      <c r="C27" s="555" t="s">
        <v>77</v>
      </c>
      <c r="D27" s="573"/>
      <c r="E27" s="582" t="s">
        <v>36</v>
      </c>
      <c r="F27" s="583"/>
      <c r="G27" s="566"/>
      <c r="H27" s="566"/>
      <c r="I27" s="566"/>
      <c r="J27" s="561"/>
      <c r="K27" s="200"/>
      <c r="L27" s="302"/>
    </row>
    <row r="28" spans="1:15" ht="13.5" customHeight="1">
      <c r="A28" s="547"/>
      <c r="B28" s="548"/>
      <c r="C28" s="584"/>
      <c r="D28" s="564" t="s">
        <v>31</v>
      </c>
      <c r="E28" s="580" t="s">
        <v>46</v>
      </c>
      <c r="F28" s="593" t="s">
        <v>33</v>
      </c>
      <c r="G28" s="574" t="s">
        <v>34</v>
      </c>
      <c r="H28" s="594" t="s">
        <v>33</v>
      </c>
      <c r="I28" s="574" t="s">
        <v>35</v>
      </c>
      <c r="J28" s="591" t="s">
        <v>33</v>
      </c>
      <c r="K28" s="200"/>
      <c r="L28" s="199"/>
    </row>
    <row r="29" spans="1:15" ht="12.75" customHeight="1">
      <c r="A29" s="553"/>
      <c r="B29" s="554"/>
      <c r="C29" s="585"/>
      <c r="D29" s="565"/>
      <c r="E29" s="581"/>
      <c r="F29" s="579"/>
      <c r="G29" s="575"/>
      <c r="H29" s="595"/>
      <c r="I29" s="575"/>
      <c r="J29" s="592"/>
      <c r="K29" s="201"/>
      <c r="L29" s="199"/>
    </row>
    <row r="30" spans="1:15" ht="16" customHeight="1">
      <c r="A30" s="38" t="s">
        <v>20</v>
      </c>
      <c r="B30" s="31" t="s">
        <v>10</v>
      </c>
      <c r="C30" s="369">
        <v>204590</v>
      </c>
      <c r="D30" s="193">
        <v>0.7</v>
      </c>
      <c r="E30" s="308">
        <v>24.6</v>
      </c>
      <c r="F30" s="309">
        <v>-1.7</v>
      </c>
      <c r="G30" s="387">
        <v>1.32</v>
      </c>
      <c r="H30" s="310">
        <v>-7.0000000000000007E-2</v>
      </c>
      <c r="I30" s="382">
        <v>1.19</v>
      </c>
      <c r="J30" s="311">
        <v>-0.11</v>
      </c>
    </row>
    <row r="31" spans="1:15" ht="16" customHeight="1">
      <c r="A31" s="38" t="s">
        <v>69</v>
      </c>
      <c r="B31" s="31" t="s">
        <v>59</v>
      </c>
      <c r="C31" s="203" t="s">
        <v>301</v>
      </c>
      <c r="D31" s="374" t="s">
        <v>301</v>
      </c>
      <c r="E31" s="358" t="s">
        <v>301</v>
      </c>
      <c r="F31" s="376" t="s">
        <v>301</v>
      </c>
      <c r="G31" s="358" t="s">
        <v>301</v>
      </c>
      <c r="H31" s="412" t="s">
        <v>301</v>
      </c>
      <c r="I31" s="358" t="s">
        <v>301</v>
      </c>
      <c r="J31" s="412" t="s">
        <v>301</v>
      </c>
      <c r="K31" s="29"/>
      <c r="L31" s="29"/>
      <c r="M31" s="29"/>
    </row>
    <row r="32" spans="1:15" ht="16" customHeight="1">
      <c r="A32" s="38" t="s">
        <v>107</v>
      </c>
      <c r="B32" s="31" t="s">
        <v>72</v>
      </c>
      <c r="C32" s="369">
        <v>7169</v>
      </c>
      <c r="D32" s="193">
        <v>2</v>
      </c>
      <c r="E32" s="210">
        <v>1.5</v>
      </c>
      <c r="F32" s="207">
        <v>-0.2</v>
      </c>
      <c r="G32" s="387">
        <v>0.24</v>
      </c>
      <c r="H32" s="310">
        <v>-0.34</v>
      </c>
      <c r="I32" s="384">
        <v>0.47</v>
      </c>
      <c r="J32" s="299">
        <v>-1.1100000000000001</v>
      </c>
      <c r="K32" s="29"/>
      <c r="L32" s="29"/>
      <c r="M32" s="29"/>
    </row>
    <row r="33" spans="1:11" s="29" customFormat="1" ht="16" customHeight="1">
      <c r="A33" s="38" t="s">
        <v>39</v>
      </c>
      <c r="B33" s="31" t="s">
        <v>73</v>
      </c>
      <c r="C33" s="369">
        <v>50381</v>
      </c>
      <c r="D33" s="193">
        <v>2.6</v>
      </c>
      <c r="E33" s="210">
        <v>13.4</v>
      </c>
      <c r="F33" s="207">
        <v>4.8</v>
      </c>
      <c r="G33" s="387">
        <v>1.06</v>
      </c>
      <c r="H33" s="310">
        <v>0.4</v>
      </c>
      <c r="I33" s="384">
        <v>0.86</v>
      </c>
      <c r="J33" s="299">
        <v>0.04</v>
      </c>
    </row>
    <row r="34" spans="1:11" s="29" customFormat="1" ht="16" customHeight="1">
      <c r="A34" s="38" t="s">
        <v>108</v>
      </c>
      <c r="B34" s="31" t="s">
        <v>74</v>
      </c>
      <c r="C34" s="158">
        <v>3260</v>
      </c>
      <c r="D34" s="161">
        <v>1.2</v>
      </c>
      <c r="E34" s="240">
        <v>0.5</v>
      </c>
      <c r="F34" s="160">
        <v>-0.6</v>
      </c>
      <c r="G34" s="388">
        <v>3.46</v>
      </c>
      <c r="H34" s="196">
        <v>1.37</v>
      </c>
      <c r="I34" s="385">
        <v>0.97</v>
      </c>
      <c r="J34" s="196">
        <v>-0.5</v>
      </c>
      <c r="K34" s="2"/>
    </row>
    <row r="35" spans="1:11" ht="16" customHeight="1">
      <c r="A35" s="38" t="s">
        <v>109</v>
      </c>
      <c r="B35" s="31" t="s">
        <v>70</v>
      </c>
      <c r="C35" s="369">
        <v>3322</v>
      </c>
      <c r="D35" s="463">
        <v>-2.8</v>
      </c>
      <c r="E35" s="467">
        <v>0.2</v>
      </c>
      <c r="F35" s="466">
        <v>-0.3</v>
      </c>
      <c r="G35" s="479">
        <v>0.38</v>
      </c>
      <c r="H35" s="480">
        <v>0.18</v>
      </c>
      <c r="I35" s="384">
        <v>2.1</v>
      </c>
      <c r="J35" s="299">
        <v>1.57</v>
      </c>
    </row>
    <row r="36" spans="1:11" ht="16" customHeight="1">
      <c r="A36" s="38" t="s">
        <v>110</v>
      </c>
      <c r="B36" s="31" t="s">
        <v>60</v>
      </c>
      <c r="C36" s="369">
        <v>13170</v>
      </c>
      <c r="D36" s="463">
        <v>-2.8</v>
      </c>
      <c r="E36" s="467">
        <v>19.399999999999999</v>
      </c>
      <c r="F36" s="466">
        <v>-7.2</v>
      </c>
      <c r="G36" s="479">
        <v>1.34</v>
      </c>
      <c r="H36" s="480">
        <v>-1.64</v>
      </c>
      <c r="I36" s="384">
        <v>1.1000000000000001</v>
      </c>
      <c r="J36" s="299">
        <v>0.16</v>
      </c>
    </row>
    <row r="37" spans="1:11" ht="16" customHeight="1">
      <c r="A37" s="38" t="s">
        <v>21</v>
      </c>
      <c r="B37" s="31" t="s">
        <v>61</v>
      </c>
      <c r="C37" s="369">
        <v>26515</v>
      </c>
      <c r="D37" s="463">
        <v>-2.2999999999999998</v>
      </c>
      <c r="E37" s="467">
        <v>46.2</v>
      </c>
      <c r="F37" s="466">
        <v>-7.9</v>
      </c>
      <c r="G37" s="479">
        <v>1.33</v>
      </c>
      <c r="H37" s="480">
        <v>-0.22</v>
      </c>
      <c r="I37" s="384">
        <v>1.5</v>
      </c>
      <c r="J37" s="299">
        <v>0</v>
      </c>
    </row>
    <row r="38" spans="1:11" ht="16" customHeight="1">
      <c r="A38" s="38" t="s">
        <v>111</v>
      </c>
      <c r="B38" s="31" t="s">
        <v>62</v>
      </c>
      <c r="C38" s="369">
        <v>4354</v>
      </c>
      <c r="D38" s="463">
        <v>-15.4</v>
      </c>
      <c r="E38" s="467">
        <v>8.5</v>
      </c>
      <c r="F38" s="466">
        <v>-3.7</v>
      </c>
      <c r="G38" s="479">
        <v>2.9</v>
      </c>
      <c r="H38" s="480">
        <v>1.79</v>
      </c>
      <c r="I38" s="384">
        <v>1.9</v>
      </c>
      <c r="J38" s="299">
        <v>1.06</v>
      </c>
    </row>
    <row r="39" spans="1:11" ht="16" customHeight="1">
      <c r="A39" s="38" t="s">
        <v>112</v>
      </c>
      <c r="B39" s="31" t="s">
        <v>157</v>
      </c>
      <c r="C39" s="203">
        <v>2414</v>
      </c>
      <c r="D39" s="470">
        <v>1.6</v>
      </c>
      <c r="E39" s="471">
        <v>11.6</v>
      </c>
      <c r="F39" s="465">
        <v>-0.9</v>
      </c>
      <c r="G39" s="479">
        <v>2.71</v>
      </c>
      <c r="H39" s="481">
        <v>1.57</v>
      </c>
      <c r="I39" s="384">
        <v>0.59</v>
      </c>
      <c r="J39" s="196">
        <v>-0.3</v>
      </c>
    </row>
    <row r="40" spans="1:11" ht="15.75" customHeight="1">
      <c r="A40" s="38" t="s">
        <v>113</v>
      </c>
      <c r="B40" s="31" t="s">
        <v>68</v>
      </c>
      <c r="C40" s="369">
        <v>3844</v>
      </c>
      <c r="D40" s="463">
        <v>0.3</v>
      </c>
      <c r="E40" s="467">
        <v>15.9</v>
      </c>
      <c r="F40" s="466">
        <v>3.1</v>
      </c>
      <c r="G40" s="479">
        <v>0.86</v>
      </c>
      <c r="H40" s="480">
        <v>-0.41</v>
      </c>
      <c r="I40" s="384">
        <v>1.04</v>
      </c>
      <c r="J40" s="299">
        <v>0.8</v>
      </c>
      <c r="K40" s="2"/>
    </row>
    <row r="41" spans="1:11" ht="16" customHeight="1">
      <c r="A41" s="38" t="s">
        <v>114</v>
      </c>
      <c r="B41" s="31" t="s">
        <v>63</v>
      </c>
      <c r="C41" s="369">
        <v>10079</v>
      </c>
      <c r="D41" s="193">
        <v>4.7</v>
      </c>
      <c r="E41" s="210">
        <v>65.5</v>
      </c>
      <c r="F41" s="207">
        <v>-4.2</v>
      </c>
      <c r="G41" s="387">
        <v>2.6</v>
      </c>
      <c r="H41" s="310">
        <v>-0.59</v>
      </c>
      <c r="I41" s="384">
        <v>2.4300000000000002</v>
      </c>
      <c r="J41" s="299">
        <v>-0.71</v>
      </c>
      <c r="K41" s="2"/>
    </row>
    <row r="42" spans="1:11" ht="16" customHeight="1">
      <c r="A42" s="38" t="s">
        <v>40</v>
      </c>
      <c r="B42" s="31" t="s">
        <v>64</v>
      </c>
      <c r="C42" s="203">
        <v>4457</v>
      </c>
      <c r="D42" s="161">
        <v>7.1</v>
      </c>
      <c r="E42" s="306">
        <v>34</v>
      </c>
      <c r="F42" s="160">
        <v>-15.4</v>
      </c>
      <c r="G42" s="387">
        <v>1.48</v>
      </c>
      <c r="H42" s="195">
        <v>0.19</v>
      </c>
      <c r="I42" s="384">
        <v>1.35</v>
      </c>
      <c r="J42" s="196">
        <v>-0.06</v>
      </c>
      <c r="K42" s="2"/>
    </row>
    <row r="43" spans="1:11" ht="16" customHeight="1">
      <c r="A43" s="38" t="s">
        <v>115</v>
      </c>
      <c r="B43" s="31" t="s">
        <v>66</v>
      </c>
      <c r="C43" s="369">
        <v>14757</v>
      </c>
      <c r="D43" s="193">
        <v>9.9</v>
      </c>
      <c r="E43" s="210">
        <v>18.5</v>
      </c>
      <c r="F43" s="207">
        <v>0.4</v>
      </c>
      <c r="G43" s="387">
        <v>0.85</v>
      </c>
      <c r="H43" s="310">
        <v>0.3</v>
      </c>
      <c r="I43" s="384">
        <v>0.21</v>
      </c>
      <c r="J43" s="299">
        <v>-0.13</v>
      </c>
      <c r="K43" s="2"/>
    </row>
    <row r="44" spans="1:11" ht="16" customHeight="1">
      <c r="A44" s="38" t="s">
        <v>116</v>
      </c>
      <c r="B44" s="31" t="s">
        <v>65</v>
      </c>
      <c r="C44" s="369">
        <v>42319</v>
      </c>
      <c r="D44" s="193">
        <v>0.7</v>
      </c>
      <c r="E44" s="210">
        <v>24.4</v>
      </c>
      <c r="F44" s="207">
        <v>-0.4</v>
      </c>
      <c r="G44" s="387">
        <v>1.1399999999999999</v>
      </c>
      <c r="H44" s="310">
        <v>-0.38</v>
      </c>
      <c r="I44" s="384">
        <v>1.21</v>
      </c>
      <c r="J44" s="299">
        <v>-0.18</v>
      </c>
      <c r="K44" s="2"/>
    </row>
    <row r="45" spans="1:11" ht="16" customHeight="1">
      <c r="A45" s="53" t="s">
        <v>117</v>
      </c>
      <c r="B45" s="31" t="s">
        <v>67</v>
      </c>
      <c r="C45" s="158">
        <v>2074</v>
      </c>
      <c r="D45" s="374">
        <v>-1.6</v>
      </c>
      <c r="E45" s="390">
        <v>29.4</v>
      </c>
      <c r="F45" s="374">
        <v>-4.2</v>
      </c>
      <c r="G45" s="383">
        <v>0.33</v>
      </c>
      <c r="H45" s="415">
        <v>-0.05</v>
      </c>
      <c r="I45" s="383">
        <v>1.1000000000000001</v>
      </c>
      <c r="J45" s="412">
        <v>0.67</v>
      </c>
      <c r="K45" s="354"/>
    </row>
    <row r="46" spans="1:11" s="17" customFormat="1" ht="16" customHeight="1">
      <c r="A46" s="39" t="s">
        <v>118</v>
      </c>
      <c r="B46" s="32" t="s">
        <v>71</v>
      </c>
      <c r="C46" s="370">
        <v>16475</v>
      </c>
      <c r="D46" s="208">
        <v>-3</v>
      </c>
      <c r="E46" s="211">
        <v>34.200000000000003</v>
      </c>
      <c r="F46" s="209">
        <v>-7.1</v>
      </c>
      <c r="G46" s="389">
        <v>2.0499999999999998</v>
      </c>
      <c r="H46" s="300">
        <v>-0.05</v>
      </c>
      <c r="I46" s="386">
        <v>1.87</v>
      </c>
      <c r="J46" s="301">
        <v>-0.85</v>
      </c>
      <c r="K46" s="45"/>
    </row>
  </sheetData>
  <mergeCells count="29">
    <mergeCell ref="I2:J2"/>
    <mergeCell ref="A25:H25"/>
    <mergeCell ref="I25:J25"/>
    <mergeCell ref="I28:I29"/>
    <mergeCell ref="J28:J29"/>
    <mergeCell ref="G3:J4"/>
    <mergeCell ref="F28:F29"/>
    <mergeCell ref="G28:G29"/>
    <mergeCell ref="H28:H29"/>
    <mergeCell ref="A3:B6"/>
    <mergeCell ref="C3:F3"/>
    <mergeCell ref="E4:F4"/>
    <mergeCell ref="E5:E6"/>
    <mergeCell ref="H5:H6"/>
    <mergeCell ref="C28:C29"/>
    <mergeCell ref="D28:D29"/>
    <mergeCell ref="E28:E29"/>
    <mergeCell ref="E27:F27"/>
    <mergeCell ref="C5:C6"/>
    <mergeCell ref="A26:B29"/>
    <mergeCell ref="J5:J6"/>
    <mergeCell ref="G26:J27"/>
    <mergeCell ref="I5:I6"/>
    <mergeCell ref="C4:D4"/>
    <mergeCell ref="G5:G6"/>
    <mergeCell ref="C26:F26"/>
    <mergeCell ref="C27:D27"/>
    <mergeCell ref="D5:D6"/>
    <mergeCell ref="F5:F6"/>
  </mergeCells>
  <phoneticPr fontId="14"/>
  <printOptions horizontalCentered="1"/>
  <pageMargins left="0.59055118110236227" right="0.59055118110236227" top="1.1023622047244095" bottom="0.59055118110236227" header="0.51181102362204722" footer="0.43307086614173229"/>
  <pageSetup paperSize="9" orientation="portrait" r:id="rId1"/>
  <headerFooter alignWithMargins="0">
    <oddFooter>&amp;C&amp;"ＭＳ Ｐ明朝,標準"－４－</oddFooter>
  </headerFooter>
  <cellWatches>
    <cellWatch r="F36"/>
  </cellWatch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7"/>
  </sheetPr>
  <dimension ref="A1:AI340"/>
  <sheetViews>
    <sheetView showGridLines="0" view="pageBreakPreview" zoomScaleNormal="130" zoomScaleSheetLayoutView="100" workbookViewId="0">
      <selection sqref="A1:N1"/>
    </sheetView>
  </sheetViews>
  <sheetFormatPr defaultColWidth="9.09765625" defaultRowHeight="12" customHeight="1"/>
  <cols>
    <col min="1" max="4" width="3.09765625" style="3" customWidth="1"/>
    <col min="5" max="5" width="8" style="402" customWidth="1"/>
    <col min="6" max="6" width="8" style="372" customWidth="1"/>
    <col min="7" max="7" width="8" style="402" customWidth="1"/>
    <col min="8" max="8" width="8" style="372" customWidth="1"/>
    <col min="9" max="9" width="8" style="402" customWidth="1"/>
    <col min="10" max="10" width="8" style="372" customWidth="1"/>
    <col min="11" max="11" width="8" style="402" customWidth="1"/>
    <col min="12" max="12" width="8" style="372" customWidth="1"/>
    <col min="13" max="13" width="8" style="402" customWidth="1"/>
    <col min="14" max="14" width="8" style="372" customWidth="1"/>
    <col min="15" max="16384" width="9.09765625" style="3"/>
  </cols>
  <sheetData>
    <row r="1" spans="1:35" ht="25.5" customHeight="1">
      <c r="A1" s="544" t="s">
        <v>175</v>
      </c>
      <c r="B1" s="544"/>
      <c r="C1" s="544"/>
      <c r="D1" s="544"/>
      <c r="E1" s="544"/>
      <c r="F1" s="544"/>
      <c r="G1" s="544"/>
      <c r="H1" s="544"/>
      <c r="I1" s="544"/>
      <c r="J1" s="544"/>
      <c r="K1" s="544"/>
      <c r="L1" s="544"/>
      <c r="M1" s="544"/>
      <c r="N1" s="544"/>
    </row>
    <row r="2" spans="1:35" ht="27.75" customHeight="1">
      <c r="A2" s="56"/>
      <c r="B2" s="56"/>
      <c r="C2" s="56"/>
      <c r="D2" s="56"/>
      <c r="E2" s="397"/>
      <c r="F2" s="395"/>
      <c r="G2" s="397"/>
      <c r="H2" s="395"/>
      <c r="I2" s="397"/>
      <c r="J2" s="395"/>
      <c r="K2" s="397"/>
      <c r="L2" s="395"/>
      <c r="M2" s="397"/>
      <c r="N2" s="395"/>
      <c r="V2" s="188"/>
      <c r="Z2" s="420"/>
      <c r="AA2" s="2"/>
      <c r="AB2" s="2"/>
      <c r="AC2" s="2"/>
      <c r="AD2" s="2"/>
      <c r="AE2" s="2"/>
      <c r="AF2" s="2"/>
      <c r="AG2" s="2"/>
      <c r="AH2" s="2"/>
      <c r="AI2" s="2"/>
    </row>
    <row r="3" spans="1:35" ht="15.75" customHeight="1">
      <c r="A3" s="50" t="s">
        <v>158</v>
      </c>
      <c r="B3" s="50"/>
      <c r="C3" s="50"/>
      <c r="D3" s="50"/>
      <c r="E3" s="398"/>
      <c r="F3" s="373"/>
      <c r="G3" s="398"/>
      <c r="H3" s="373"/>
      <c r="I3" s="398"/>
      <c r="J3" s="373"/>
      <c r="K3" s="601" t="s">
        <v>255</v>
      </c>
      <c r="L3" s="601"/>
      <c r="M3" s="601"/>
      <c r="N3" s="601"/>
      <c r="O3" s="186"/>
      <c r="Z3" s="2"/>
      <c r="AA3" s="2"/>
      <c r="AB3" s="2"/>
      <c r="AC3" s="2"/>
      <c r="AD3" s="2"/>
      <c r="AE3" s="2"/>
      <c r="AF3" s="2"/>
      <c r="AG3" s="2"/>
      <c r="AH3" s="2"/>
      <c r="AI3" s="2"/>
    </row>
    <row r="4" spans="1:35" ht="16.5" customHeight="1">
      <c r="A4" s="598" t="s">
        <v>92</v>
      </c>
      <c r="B4" s="599"/>
      <c r="C4" s="599"/>
      <c r="D4" s="600"/>
      <c r="E4" s="551" t="s">
        <v>85</v>
      </c>
      <c r="F4" s="588"/>
      <c r="G4" s="551" t="s">
        <v>84</v>
      </c>
      <c r="H4" s="588"/>
      <c r="I4" s="551" t="s">
        <v>86</v>
      </c>
      <c r="J4" s="588"/>
      <c r="K4" s="551" t="s">
        <v>87</v>
      </c>
      <c r="L4" s="588"/>
      <c r="M4" s="551" t="s">
        <v>88</v>
      </c>
      <c r="N4" s="588"/>
      <c r="Z4" s="2"/>
      <c r="AA4" s="2"/>
      <c r="AB4" s="2"/>
      <c r="AC4" s="2"/>
      <c r="AD4" s="2"/>
      <c r="AE4" s="2"/>
      <c r="AF4" s="2"/>
      <c r="AG4" s="2"/>
      <c r="AH4" s="2"/>
      <c r="AI4" s="2"/>
    </row>
    <row r="5" spans="1:35" ht="12" customHeight="1">
      <c r="A5" s="598"/>
      <c r="B5" s="599"/>
      <c r="C5" s="599"/>
      <c r="D5" s="600"/>
      <c r="E5" s="403"/>
      <c r="F5" s="428" t="s">
        <v>89</v>
      </c>
      <c r="G5" s="399"/>
      <c r="H5" s="396" t="s">
        <v>89</v>
      </c>
      <c r="I5" s="403"/>
      <c r="J5" s="428" t="s">
        <v>89</v>
      </c>
      <c r="K5" s="399"/>
      <c r="L5" s="396" t="s">
        <v>89</v>
      </c>
      <c r="M5" s="429"/>
      <c r="N5" s="396" t="s">
        <v>89</v>
      </c>
      <c r="Z5" s="499"/>
      <c r="AA5" s="2"/>
      <c r="AB5" s="2"/>
      <c r="AC5" s="2"/>
      <c r="AD5" s="2"/>
      <c r="AE5" s="2"/>
      <c r="AF5" s="2"/>
      <c r="AG5" s="2"/>
      <c r="AH5" s="2"/>
      <c r="AI5" s="2"/>
    </row>
    <row r="6" spans="1:35" ht="16" customHeight="1">
      <c r="A6" s="422" t="s">
        <v>284</v>
      </c>
      <c r="B6" s="423"/>
      <c r="C6" s="423"/>
      <c r="D6" s="424"/>
      <c r="E6" s="426">
        <v>102.3</v>
      </c>
      <c r="F6" s="193">
        <v>2.4</v>
      </c>
      <c r="G6" s="345">
        <v>117.5</v>
      </c>
      <c r="H6" s="425">
        <v>9</v>
      </c>
      <c r="I6" s="426">
        <v>102.4</v>
      </c>
      <c r="J6" s="193">
        <v>5.3</v>
      </c>
      <c r="K6" s="345">
        <v>100.7</v>
      </c>
      <c r="L6" s="425">
        <v>-4.7</v>
      </c>
      <c r="M6" s="345">
        <v>101.2</v>
      </c>
      <c r="N6" s="425">
        <v>-1.8</v>
      </c>
      <c r="Z6" s="2"/>
      <c r="AA6" s="2"/>
      <c r="AB6" s="2"/>
      <c r="AC6" s="2"/>
      <c r="AD6" s="2"/>
      <c r="AE6" s="2"/>
      <c r="AF6" s="2"/>
      <c r="AG6" s="2"/>
      <c r="AH6" s="2"/>
      <c r="AI6" s="2"/>
    </row>
    <row r="7" spans="1:35" ht="16" customHeight="1">
      <c r="A7" s="75" t="s">
        <v>285</v>
      </c>
      <c r="B7" s="423"/>
      <c r="C7" s="423"/>
      <c r="D7" s="424"/>
      <c r="E7" s="426">
        <v>102.7</v>
      </c>
      <c r="F7" s="193">
        <v>0.4</v>
      </c>
      <c r="G7" s="345">
        <v>116.9</v>
      </c>
      <c r="H7" s="425">
        <v>-0.5</v>
      </c>
      <c r="I7" s="426">
        <v>99.3</v>
      </c>
      <c r="J7" s="193">
        <v>-3</v>
      </c>
      <c r="K7" s="345">
        <v>100</v>
      </c>
      <c r="L7" s="425">
        <v>-0.7</v>
      </c>
      <c r="M7" s="345">
        <v>101.4</v>
      </c>
      <c r="N7" s="425">
        <v>0.2</v>
      </c>
    </row>
    <row r="8" spans="1:35" ht="16" customHeight="1">
      <c r="A8" s="427" t="s">
        <v>286</v>
      </c>
      <c r="B8" s="11"/>
      <c r="C8" s="11"/>
      <c r="D8" s="55"/>
      <c r="E8" s="432">
        <v>107.2</v>
      </c>
      <c r="F8" s="433">
        <v>3.4</v>
      </c>
      <c r="G8" s="434">
        <v>112.9</v>
      </c>
      <c r="H8" s="435">
        <v>-1.9</v>
      </c>
      <c r="I8" s="432">
        <v>106.7</v>
      </c>
      <c r="J8" s="433">
        <v>4.4000000000000004</v>
      </c>
      <c r="K8" s="434">
        <v>97.5</v>
      </c>
      <c r="L8" s="435">
        <v>-0.7</v>
      </c>
      <c r="M8" s="434">
        <v>106</v>
      </c>
      <c r="N8" s="435">
        <v>4.8</v>
      </c>
    </row>
    <row r="9" spans="1:35" ht="16" customHeight="1">
      <c r="A9" s="75" t="s">
        <v>302</v>
      </c>
      <c r="B9" s="423"/>
      <c r="C9" s="423"/>
      <c r="D9" s="423"/>
      <c r="E9" s="345">
        <v>155</v>
      </c>
      <c r="F9" s="425">
        <v>1.8</v>
      </c>
      <c r="G9" s="426">
        <v>133.6</v>
      </c>
      <c r="H9" s="193">
        <v>-16.899999999999999</v>
      </c>
      <c r="I9" s="353">
        <v>136</v>
      </c>
      <c r="J9" s="425">
        <v>-0.6</v>
      </c>
      <c r="K9" s="426">
        <v>111.6</v>
      </c>
      <c r="L9" s="193">
        <v>-16.7</v>
      </c>
      <c r="M9" s="345">
        <v>166.6</v>
      </c>
      <c r="N9" s="425">
        <v>11.8</v>
      </c>
      <c r="O9" s="2"/>
    </row>
    <row r="10" spans="1:35" ht="16" customHeight="1">
      <c r="A10" s="75" t="s">
        <v>262</v>
      </c>
      <c r="B10" s="423"/>
      <c r="C10" s="423"/>
      <c r="D10" s="423"/>
      <c r="E10" s="345">
        <v>117.1</v>
      </c>
      <c r="F10" s="425">
        <v>0</v>
      </c>
      <c r="G10" s="426">
        <v>126.5</v>
      </c>
      <c r="H10" s="193">
        <v>-15.8</v>
      </c>
      <c r="I10" s="353">
        <v>136.9</v>
      </c>
      <c r="J10" s="425">
        <v>-3</v>
      </c>
      <c r="K10" s="426">
        <v>135.69999999999999</v>
      </c>
      <c r="L10" s="193">
        <v>11.7</v>
      </c>
      <c r="M10" s="345">
        <v>101.7</v>
      </c>
      <c r="N10" s="425">
        <v>0.7</v>
      </c>
      <c r="O10" s="2"/>
    </row>
    <row r="11" spans="1:35" ht="16" customHeight="1">
      <c r="A11" s="75" t="s">
        <v>263</v>
      </c>
      <c r="B11" s="423"/>
      <c r="C11" s="423"/>
      <c r="D11" s="423"/>
      <c r="E11" s="345">
        <v>93.7</v>
      </c>
      <c r="F11" s="193">
        <v>4.3</v>
      </c>
      <c r="G11" s="345">
        <v>109.2</v>
      </c>
      <c r="H11" s="425">
        <v>7.2</v>
      </c>
      <c r="I11" s="360">
        <v>90.2</v>
      </c>
      <c r="J11" s="193">
        <v>3.9</v>
      </c>
      <c r="K11" s="345">
        <v>89.4</v>
      </c>
      <c r="L11" s="425">
        <v>3.1</v>
      </c>
      <c r="M11" s="426">
        <v>90.8</v>
      </c>
      <c r="N11" s="425">
        <v>5.5</v>
      </c>
      <c r="O11" s="2"/>
    </row>
    <row r="12" spans="1:35" ht="16" customHeight="1">
      <c r="A12" s="75" t="s">
        <v>281</v>
      </c>
      <c r="B12" s="423"/>
      <c r="C12" s="423"/>
      <c r="D12" s="423"/>
      <c r="E12" s="345">
        <v>91.3</v>
      </c>
      <c r="F12" s="425">
        <v>3.2</v>
      </c>
      <c r="G12" s="426">
        <v>91.9</v>
      </c>
      <c r="H12" s="193">
        <v>-3.3</v>
      </c>
      <c r="I12" s="353">
        <v>86.9</v>
      </c>
      <c r="J12" s="425">
        <v>2.5</v>
      </c>
      <c r="K12" s="426">
        <v>87.6</v>
      </c>
      <c r="L12" s="193">
        <v>0.1</v>
      </c>
      <c r="M12" s="345">
        <v>89.7</v>
      </c>
      <c r="N12" s="425">
        <v>6.3</v>
      </c>
      <c r="O12" s="2"/>
    </row>
    <row r="13" spans="1:35" ht="16" customHeight="1">
      <c r="A13" s="75" t="s">
        <v>282</v>
      </c>
      <c r="B13" s="423"/>
      <c r="C13" s="423"/>
      <c r="D13" s="423"/>
      <c r="E13" s="345">
        <v>91.9</v>
      </c>
      <c r="F13" s="425">
        <v>4.5999999999999996</v>
      </c>
      <c r="G13" s="426">
        <v>92.5</v>
      </c>
      <c r="H13" s="193">
        <v>-4.9000000000000004</v>
      </c>
      <c r="I13" s="353">
        <v>93.1</v>
      </c>
      <c r="J13" s="425">
        <v>5.8</v>
      </c>
      <c r="K13" s="426">
        <v>82.9</v>
      </c>
      <c r="L13" s="193">
        <v>1.3</v>
      </c>
      <c r="M13" s="345">
        <v>92</v>
      </c>
      <c r="N13" s="425">
        <v>9.5</v>
      </c>
      <c r="O13" s="2"/>
    </row>
    <row r="14" spans="1:35" ht="16" customHeight="1">
      <c r="A14" s="75" t="s">
        <v>264</v>
      </c>
      <c r="B14" s="423"/>
      <c r="C14" s="423"/>
      <c r="D14" s="423"/>
      <c r="E14" s="345">
        <v>92.1</v>
      </c>
      <c r="F14" s="425">
        <v>1.7</v>
      </c>
      <c r="G14" s="426">
        <v>96.1</v>
      </c>
      <c r="H14" s="193">
        <v>-0.5</v>
      </c>
      <c r="I14" s="353">
        <v>88.8</v>
      </c>
      <c r="J14" s="425">
        <v>-1</v>
      </c>
      <c r="K14" s="426">
        <v>87</v>
      </c>
      <c r="L14" s="193">
        <v>0.3</v>
      </c>
      <c r="M14" s="345">
        <v>92.4</v>
      </c>
      <c r="N14" s="425">
        <v>5.6</v>
      </c>
      <c r="O14" s="2"/>
    </row>
    <row r="15" spans="1:35" ht="16" customHeight="1">
      <c r="A15" s="75" t="s">
        <v>283</v>
      </c>
      <c r="B15" s="423"/>
      <c r="C15" s="423"/>
      <c r="D15" s="423"/>
      <c r="E15" s="345">
        <v>198.4</v>
      </c>
      <c r="F15" s="425">
        <v>8.9</v>
      </c>
      <c r="G15" s="426">
        <v>228.9</v>
      </c>
      <c r="H15" s="193">
        <v>14.1</v>
      </c>
      <c r="I15" s="353">
        <v>207.5</v>
      </c>
      <c r="J15" s="425">
        <v>16.600000000000001</v>
      </c>
      <c r="K15" s="426">
        <v>172.2</v>
      </c>
      <c r="L15" s="193">
        <v>4.2</v>
      </c>
      <c r="M15" s="345">
        <v>192.6</v>
      </c>
      <c r="N15" s="425">
        <v>6.2</v>
      </c>
      <c r="O15" s="2"/>
    </row>
    <row r="16" spans="1:35" ht="16" customHeight="1">
      <c r="A16" s="75" t="s">
        <v>290</v>
      </c>
      <c r="B16" s="423"/>
      <c r="C16" s="423"/>
      <c r="D16" s="423"/>
      <c r="E16" s="345">
        <v>91.3</v>
      </c>
      <c r="F16" s="425">
        <v>5.0999999999999996</v>
      </c>
      <c r="G16" s="426">
        <v>88.3</v>
      </c>
      <c r="H16" s="193">
        <v>-8.6999999999999993</v>
      </c>
      <c r="I16" s="353">
        <v>86.4</v>
      </c>
      <c r="J16" s="425">
        <v>4.2</v>
      </c>
      <c r="K16" s="426">
        <v>90.6</v>
      </c>
      <c r="L16" s="193">
        <v>15.3</v>
      </c>
      <c r="M16" s="345">
        <v>97.9</v>
      </c>
      <c r="N16" s="425">
        <v>9.3000000000000007</v>
      </c>
      <c r="O16" s="2"/>
    </row>
    <row r="17" spans="1:15" ht="16" customHeight="1">
      <c r="A17" s="75" t="s">
        <v>295</v>
      </c>
      <c r="B17" s="423"/>
      <c r="C17" s="423"/>
      <c r="D17" s="423"/>
      <c r="E17" s="345">
        <v>92</v>
      </c>
      <c r="F17" s="425">
        <v>4.2</v>
      </c>
      <c r="G17" s="426">
        <v>85.3</v>
      </c>
      <c r="H17" s="193">
        <v>-11.3</v>
      </c>
      <c r="I17" s="353">
        <v>90</v>
      </c>
      <c r="J17" s="425">
        <v>2.6</v>
      </c>
      <c r="K17" s="426">
        <v>93.3</v>
      </c>
      <c r="L17" s="193">
        <v>16.8</v>
      </c>
      <c r="M17" s="345">
        <v>89</v>
      </c>
      <c r="N17" s="425">
        <v>0.9</v>
      </c>
      <c r="O17" s="2"/>
    </row>
    <row r="18" spans="1:15" ht="16" customHeight="1">
      <c r="A18" s="75" t="s">
        <v>278</v>
      </c>
      <c r="B18" s="423"/>
      <c r="C18" s="423"/>
      <c r="D18" s="424"/>
      <c r="E18" s="345">
        <v>92.9</v>
      </c>
      <c r="F18" s="425">
        <v>2.8</v>
      </c>
      <c r="G18" s="345">
        <v>86.4</v>
      </c>
      <c r="H18" s="425">
        <v>-8.3000000000000007</v>
      </c>
      <c r="I18" s="353">
        <v>89.4</v>
      </c>
      <c r="J18" s="425">
        <v>2.9</v>
      </c>
      <c r="K18" s="345">
        <v>93</v>
      </c>
      <c r="L18" s="425">
        <v>13.4</v>
      </c>
      <c r="M18" s="426">
        <v>94.8</v>
      </c>
      <c r="N18" s="425">
        <v>2.9</v>
      </c>
      <c r="O18" s="2"/>
    </row>
    <row r="19" spans="1:15" ht="16" customHeight="1">
      <c r="A19" s="75" t="s">
        <v>296</v>
      </c>
      <c r="B19" s="423"/>
      <c r="C19" s="423"/>
      <c r="D19" s="424"/>
      <c r="E19" s="345">
        <v>98.6</v>
      </c>
      <c r="F19" s="425">
        <v>8.4</v>
      </c>
      <c r="G19" s="345">
        <v>93.1</v>
      </c>
      <c r="H19" s="425">
        <v>-7.3</v>
      </c>
      <c r="I19" s="353">
        <v>106.7</v>
      </c>
      <c r="J19" s="425">
        <v>14.5</v>
      </c>
      <c r="K19" s="345">
        <v>97.6</v>
      </c>
      <c r="L19" s="425">
        <v>17.899999999999999</v>
      </c>
      <c r="M19" s="426">
        <v>93.6</v>
      </c>
      <c r="N19" s="425">
        <v>5.9</v>
      </c>
      <c r="O19" s="2"/>
    </row>
    <row r="20" spans="1:15" ht="16" customHeight="1">
      <c r="A20" s="507" t="s">
        <v>269</v>
      </c>
      <c r="B20" s="423"/>
      <c r="C20" s="423"/>
      <c r="D20" s="424"/>
      <c r="E20" s="426">
        <v>94</v>
      </c>
      <c r="F20" s="425">
        <v>4.8</v>
      </c>
      <c r="G20" s="426">
        <v>87</v>
      </c>
      <c r="H20" s="193">
        <v>-1.6</v>
      </c>
      <c r="I20" s="353">
        <v>90.9</v>
      </c>
      <c r="J20" s="425">
        <v>1.2</v>
      </c>
      <c r="K20" s="426">
        <v>94.1</v>
      </c>
      <c r="L20" s="193">
        <v>17.600000000000001</v>
      </c>
      <c r="M20" s="345">
        <v>93.4</v>
      </c>
      <c r="N20" s="425">
        <v>5.7</v>
      </c>
      <c r="O20" s="2"/>
    </row>
    <row r="21" spans="1:15" ht="16" customHeight="1">
      <c r="A21" s="506" t="s">
        <v>303</v>
      </c>
      <c r="B21" s="237"/>
      <c r="C21" s="237"/>
      <c r="D21" s="487"/>
      <c r="E21" s="305">
        <v>173</v>
      </c>
      <c r="F21" s="209">
        <v>11.6</v>
      </c>
      <c r="G21" s="305">
        <v>180.6</v>
      </c>
      <c r="H21" s="209">
        <v>35.200000000000003</v>
      </c>
      <c r="I21" s="491">
        <v>151</v>
      </c>
      <c r="J21" s="209">
        <v>11</v>
      </c>
      <c r="K21" s="305">
        <v>160.69999999999999</v>
      </c>
      <c r="L21" s="209">
        <v>44</v>
      </c>
      <c r="M21" s="305">
        <v>167.2</v>
      </c>
      <c r="N21" s="209">
        <v>0.4</v>
      </c>
      <c r="O21" s="2"/>
    </row>
    <row r="22" spans="1:15" ht="15.75" customHeight="1">
      <c r="D22" s="2"/>
      <c r="E22" s="400"/>
      <c r="F22" s="377"/>
      <c r="G22" s="400"/>
      <c r="H22" s="377"/>
      <c r="I22" s="400"/>
      <c r="J22" s="377"/>
      <c r="K22" s="400"/>
      <c r="L22" s="377"/>
      <c r="M22" s="400"/>
      <c r="N22" s="377"/>
    </row>
    <row r="23" spans="1:15" ht="16.5" customHeight="1">
      <c r="A23" s="50" t="s">
        <v>159</v>
      </c>
      <c r="B23" s="50"/>
      <c r="C23" s="50"/>
      <c r="D23" s="50"/>
      <c r="E23" s="398"/>
      <c r="F23" s="373"/>
      <c r="G23" s="398"/>
      <c r="H23" s="373"/>
      <c r="I23" s="398"/>
      <c r="J23" s="373"/>
      <c r="K23" s="601" t="s">
        <v>255</v>
      </c>
      <c r="L23" s="601"/>
      <c r="M23" s="601"/>
      <c r="N23" s="601"/>
    </row>
    <row r="24" spans="1:15" ht="17.149999999999999" customHeight="1">
      <c r="A24" s="598" t="s">
        <v>92</v>
      </c>
      <c r="B24" s="599"/>
      <c r="C24" s="599"/>
      <c r="D24" s="600"/>
      <c r="E24" s="551" t="s">
        <v>85</v>
      </c>
      <c r="F24" s="588"/>
      <c r="G24" s="551" t="s">
        <v>84</v>
      </c>
      <c r="H24" s="588"/>
      <c r="I24" s="551" t="s">
        <v>86</v>
      </c>
      <c r="J24" s="588"/>
      <c r="K24" s="551" t="s">
        <v>87</v>
      </c>
      <c r="L24" s="588"/>
      <c r="M24" s="551" t="s">
        <v>88</v>
      </c>
      <c r="N24" s="588"/>
    </row>
    <row r="25" spans="1:15" ht="16" customHeight="1">
      <c r="A25" s="598"/>
      <c r="B25" s="599"/>
      <c r="C25" s="599"/>
      <c r="D25" s="600"/>
      <c r="E25" s="403"/>
      <c r="F25" s="428" t="s">
        <v>89</v>
      </c>
      <c r="G25" s="399"/>
      <c r="H25" s="396" t="s">
        <v>89</v>
      </c>
      <c r="I25" s="403"/>
      <c r="J25" s="428" t="s">
        <v>89</v>
      </c>
      <c r="K25" s="399"/>
      <c r="L25" s="396" t="s">
        <v>89</v>
      </c>
      <c r="M25" s="429"/>
      <c r="N25" s="396" t="s">
        <v>89</v>
      </c>
    </row>
    <row r="26" spans="1:15" ht="16" customHeight="1">
      <c r="A26" s="422" t="str">
        <f>A6</f>
        <v>　令和４年平均</v>
      </c>
      <c r="B26" s="423"/>
      <c r="C26" s="423"/>
      <c r="D26" s="424"/>
      <c r="E26" s="426">
        <v>102.9</v>
      </c>
      <c r="F26" s="193">
        <v>6.6</v>
      </c>
      <c r="G26" s="345">
        <v>120.4</v>
      </c>
      <c r="H26" s="425">
        <v>27.1</v>
      </c>
      <c r="I26" s="426">
        <v>104.6</v>
      </c>
      <c r="J26" s="193">
        <v>8.1999999999999993</v>
      </c>
      <c r="K26" s="345">
        <v>102</v>
      </c>
      <c r="L26" s="425">
        <v>-0.4</v>
      </c>
      <c r="M26" s="345">
        <v>100.8</v>
      </c>
      <c r="N26" s="425">
        <v>0.6</v>
      </c>
    </row>
    <row r="27" spans="1:15" ht="16" customHeight="1">
      <c r="A27" s="75" t="str">
        <f>A7</f>
        <v>　  　５　</v>
      </c>
      <c r="B27" s="423"/>
      <c r="C27" s="423"/>
      <c r="D27" s="424"/>
      <c r="E27" s="426">
        <v>104.9</v>
      </c>
      <c r="F27" s="193">
        <v>1.9</v>
      </c>
      <c r="G27" s="345">
        <v>137</v>
      </c>
      <c r="H27" s="425">
        <v>13.8</v>
      </c>
      <c r="I27" s="426">
        <v>104</v>
      </c>
      <c r="J27" s="193">
        <v>-0.6</v>
      </c>
      <c r="K27" s="345">
        <v>105.9</v>
      </c>
      <c r="L27" s="425">
        <v>3.8</v>
      </c>
      <c r="M27" s="345">
        <v>101.5</v>
      </c>
      <c r="N27" s="425">
        <v>0.7</v>
      </c>
    </row>
    <row r="28" spans="1:15" s="455" customFormat="1" ht="16" customHeight="1">
      <c r="A28" s="427" t="str">
        <f>A8</f>
        <v>　  　６　</v>
      </c>
      <c r="B28" s="11"/>
      <c r="C28" s="11"/>
      <c r="D28" s="55"/>
      <c r="E28" s="432">
        <v>107.8</v>
      </c>
      <c r="F28" s="433">
        <v>3.8</v>
      </c>
      <c r="G28" s="434">
        <v>143.69999999999999</v>
      </c>
      <c r="H28" s="435">
        <v>4.5</v>
      </c>
      <c r="I28" s="432">
        <v>108.6</v>
      </c>
      <c r="J28" s="433">
        <v>2.4</v>
      </c>
      <c r="K28" s="434">
        <v>94.6</v>
      </c>
      <c r="L28" s="435">
        <v>-5.3</v>
      </c>
      <c r="M28" s="434">
        <v>106.8</v>
      </c>
      <c r="N28" s="435">
        <v>4.2</v>
      </c>
    </row>
    <row r="29" spans="1:15" ht="16" customHeight="1">
      <c r="A29" s="75" t="s">
        <v>302</v>
      </c>
      <c r="B29" s="423"/>
      <c r="C29" s="423"/>
      <c r="D29" s="423"/>
      <c r="E29" s="345">
        <v>170.7</v>
      </c>
      <c r="F29" s="425">
        <v>3.2</v>
      </c>
      <c r="G29" s="426">
        <v>191.2</v>
      </c>
      <c r="H29" s="193">
        <v>-5.2</v>
      </c>
      <c r="I29" s="353">
        <v>146</v>
      </c>
      <c r="J29" s="425">
        <v>-3.5</v>
      </c>
      <c r="K29" s="426">
        <v>140.4</v>
      </c>
      <c r="L29" s="193">
        <v>-12</v>
      </c>
      <c r="M29" s="345">
        <v>174.9</v>
      </c>
      <c r="N29" s="425">
        <v>9.1</v>
      </c>
    </row>
    <row r="30" spans="1:15" ht="16" customHeight="1">
      <c r="A30" s="75" t="s">
        <v>262</v>
      </c>
      <c r="B30" s="423"/>
      <c r="C30" s="423"/>
      <c r="D30" s="423"/>
      <c r="E30" s="345">
        <v>112.9</v>
      </c>
      <c r="F30" s="425">
        <v>-0.8</v>
      </c>
      <c r="G30" s="426">
        <v>166.4</v>
      </c>
      <c r="H30" s="193">
        <v>-17.8</v>
      </c>
      <c r="I30" s="353">
        <v>143.30000000000001</v>
      </c>
      <c r="J30" s="425">
        <v>-4</v>
      </c>
      <c r="K30" s="426">
        <v>111.3</v>
      </c>
      <c r="L30" s="193">
        <v>8.5</v>
      </c>
      <c r="M30" s="345">
        <v>97.5</v>
      </c>
      <c r="N30" s="425">
        <v>-3.1</v>
      </c>
    </row>
    <row r="31" spans="1:15" ht="16" customHeight="1">
      <c r="A31" s="75" t="s">
        <v>263</v>
      </c>
      <c r="B31" s="423"/>
      <c r="C31" s="423"/>
      <c r="D31" s="423"/>
      <c r="E31" s="345">
        <v>91.8</v>
      </c>
      <c r="F31" s="193">
        <v>6</v>
      </c>
      <c r="G31" s="345">
        <v>149</v>
      </c>
      <c r="H31" s="425">
        <v>45.8</v>
      </c>
      <c r="I31" s="360">
        <v>88.7</v>
      </c>
      <c r="J31" s="193">
        <v>3.5</v>
      </c>
      <c r="K31" s="345">
        <v>87.2</v>
      </c>
      <c r="L31" s="425">
        <v>-7.1</v>
      </c>
      <c r="M31" s="426">
        <v>90.8</v>
      </c>
      <c r="N31" s="425">
        <v>6.2</v>
      </c>
    </row>
    <row r="32" spans="1:15" ht="16" customHeight="1">
      <c r="A32" s="75" t="s">
        <v>281</v>
      </c>
      <c r="B32" s="423"/>
      <c r="C32" s="423"/>
      <c r="D32" s="423"/>
      <c r="E32" s="345">
        <v>89.7</v>
      </c>
      <c r="F32" s="425">
        <v>3.3</v>
      </c>
      <c r="G32" s="426">
        <v>101.3</v>
      </c>
      <c r="H32" s="193">
        <v>-0.1</v>
      </c>
      <c r="I32" s="353">
        <v>87.4</v>
      </c>
      <c r="J32" s="425">
        <v>1.2</v>
      </c>
      <c r="K32" s="426">
        <v>80.599999999999994</v>
      </c>
      <c r="L32" s="193">
        <v>-6.2</v>
      </c>
      <c r="M32" s="345">
        <v>89.9</v>
      </c>
      <c r="N32" s="425">
        <v>8.1</v>
      </c>
    </row>
    <row r="33" spans="1:14" ht="16" customHeight="1">
      <c r="A33" s="75" t="s">
        <v>282</v>
      </c>
      <c r="B33" s="423"/>
      <c r="C33" s="423"/>
      <c r="D33" s="423"/>
      <c r="E33" s="345">
        <v>91.5</v>
      </c>
      <c r="F33" s="425">
        <v>7.3</v>
      </c>
      <c r="G33" s="426">
        <v>102.7</v>
      </c>
      <c r="H33" s="193">
        <v>-0.3</v>
      </c>
      <c r="I33" s="353">
        <v>95.6</v>
      </c>
      <c r="J33" s="425">
        <v>7.3</v>
      </c>
      <c r="K33" s="426">
        <v>80.400000000000006</v>
      </c>
      <c r="L33" s="193">
        <v>0.2</v>
      </c>
      <c r="M33" s="345">
        <v>92.7</v>
      </c>
      <c r="N33" s="425">
        <v>12.8</v>
      </c>
    </row>
    <row r="34" spans="1:14" ht="16" customHeight="1">
      <c r="A34" s="75" t="s">
        <v>264</v>
      </c>
      <c r="B34" s="423"/>
      <c r="C34" s="423"/>
      <c r="D34" s="423"/>
      <c r="E34" s="345">
        <v>89</v>
      </c>
      <c r="F34" s="425">
        <v>2.4</v>
      </c>
      <c r="G34" s="426">
        <v>105.2</v>
      </c>
      <c r="H34" s="193">
        <v>-1.2</v>
      </c>
      <c r="I34" s="353">
        <v>88.4</v>
      </c>
      <c r="J34" s="425">
        <v>-2.4</v>
      </c>
      <c r="K34" s="426">
        <v>80.3</v>
      </c>
      <c r="L34" s="193">
        <v>-0.2</v>
      </c>
      <c r="M34" s="345">
        <v>91.9</v>
      </c>
      <c r="N34" s="425">
        <v>9.3000000000000007</v>
      </c>
    </row>
    <row r="35" spans="1:14" ht="16" customHeight="1">
      <c r="A35" s="75" t="s">
        <v>283</v>
      </c>
      <c r="B35" s="423"/>
      <c r="C35" s="423"/>
      <c r="D35" s="423"/>
      <c r="E35" s="345">
        <v>209.3</v>
      </c>
      <c r="F35" s="425">
        <v>7.5</v>
      </c>
      <c r="G35" s="426">
        <v>384.8</v>
      </c>
      <c r="H35" s="193">
        <v>19.5</v>
      </c>
      <c r="I35" s="353">
        <v>210.5</v>
      </c>
      <c r="J35" s="425">
        <v>10.6</v>
      </c>
      <c r="K35" s="426">
        <v>162.4</v>
      </c>
      <c r="L35" s="193">
        <v>-8.5</v>
      </c>
      <c r="M35" s="345">
        <v>201.4</v>
      </c>
      <c r="N35" s="425">
        <v>4.4000000000000004</v>
      </c>
    </row>
    <row r="36" spans="1:14" ht="16" customHeight="1">
      <c r="A36" s="75" t="s">
        <v>290</v>
      </c>
      <c r="B36" s="423"/>
      <c r="C36" s="423"/>
      <c r="D36" s="423"/>
      <c r="E36" s="345">
        <v>89.6</v>
      </c>
      <c r="F36" s="425">
        <v>4.8</v>
      </c>
      <c r="G36" s="426">
        <v>87.5</v>
      </c>
      <c r="H36" s="193">
        <v>-16.600000000000001</v>
      </c>
      <c r="I36" s="353">
        <v>86.1</v>
      </c>
      <c r="J36" s="425">
        <v>2.6</v>
      </c>
      <c r="K36" s="426">
        <v>89.4</v>
      </c>
      <c r="L36" s="193">
        <v>16.7</v>
      </c>
      <c r="M36" s="345">
        <v>102.7</v>
      </c>
      <c r="N36" s="425">
        <v>14.7</v>
      </c>
    </row>
    <row r="37" spans="1:14" ht="16" customHeight="1">
      <c r="A37" s="75" t="s">
        <v>295</v>
      </c>
      <c r="B37" s="423"/>
      <c r="C37" s="423"/>
      <c r="D37" s="423"/>
      <c r="E37" s="345">
        <v>90.6</v>
      </c>
      <c r="F37" s="425">
        <v>4.5</v>
      </c>
      <c r="G37" s="426">
        <v>89.4</v>
      </c>
      <c r="H37" s="193">
        <v>-15.7</v>
      </c>
      <c r="I37" s="353">
        <v>90.5</v>
      </c>
      <c r="J37" s="425">
        <v>1.6</v>
      </c>
      <c r="K37" s="426">
        <v>91.4</v>
      </c>
      <c r="L37" s="193">
        <v>12.1</v>
      </c>
      <c r="M37" s="345">
        <v>91.1</v>
      </c>
      <c r="N37" s="425">
        <v>6.1</v>
      </c>
    </row>
    <row r="38" spans="1:14" ht="16" customHeight="1">
      <c r="A38" s="75" t="s">
        <v>278</v>
      </c>
      <c r="B38" s="423"/>
      <c r="C38" s="423"/>
      <c r="D38" s="424"/>
      <c r="E38" s="345">
        <v>91.4</v>
      </c>
      <c r="F38" s="425">
        <v>2.5</v>
      </c>
      <c r="G38" s="345">
        <v>94.5</v>
      </c>
      <c r="H38" s="425">
        <v>-6.4</v>
      </c>
      <c r="I38" s="353">
        <v>88.1</v>
      </c>
      <c r="J38" s="425">
        <v>0.6</v>
      </c>
      <c r="K38" s="345">
        <v>95.6</v>
      </c>
      <c r="L38" s="425">
        <v>22.6</v>
      </c>
      <c r="M38" s="426">
        <v>97.6</v>
      </c>
      <c r="N38" s="425">
        <v>5.5</v>
      </c>
    </row>
    <row r="39" spans="1:14" ht="16" customHeight="1">
      <c r="A39" s="75" t="s">
        <v>296</v>
      </c>
      <c r="B39" s="423"/>
      <c r="C39" s="423"/>
      <c r="D39" s="424"/>
      <c r="E39" s="345">
        <v>98.5</v>
      </c>
      <c r="F39" s="425">
        <v>9.6999999999999993</v>
      </c>
      <c r="G39" s="345">
        <v>94.8</v>
      </c>
      <c r="H39" s="425">
        <v>-20.8</v>
      </c>
      <c r="I39" s="353">
        <v>110.8</v>
      </c>
      <c r="J39" s="425">
        <v>17.2</v>
      </c>
      <c r="K39" s="345">
        <v>94.8</v>
      </c>
      <c r="L39" s="425">
        <v>20.3</v>
      </c>
      <c r="M39" s="426">
        <v>96.8</v>
      </c>
      <c r="N39" s="425">
        <v>10.6</v>
      </c>
    </row>
    <row r="40" spans="1:14" ht="16" customHeight="1">
      <c r="A40" s="507" t="s">
        <v>269</v>
      </c>
      <c r="B40" s="423"/>
      <c r="C40" s="423"/>
      <c r="D40" s="424"/>
      <c r="E40" s="426">
        <v>93</v>
      </c>
      <c r="F40" s="425">
        <v>6.3</v>
      </c>
      <c r="G40" s="426">
        <v>91.9</v>
      </c>
      <c r="H40" s="193">
        <v>-0.6</v>
      </c>
      <c r="I40" s="353">
        <v>91.3</v>
      </c>
      <c r="J40" s="425">
        <v>3.4</v>
      </c>
      <c r="K40" s="426">
        <v>99.4</v>
      </c>
      <c r="L40" s="193">
        <v>28.1</v>
      </c>
      <c r="M40" s="345">
        <v>95.1</v>
      </c>
      <c r="N40" s="425">
        <v>8.8000000000000007</v>
      </c>
    </row>
    <row r="41" spans="1:14" ht="16" customHeight="1">
      <c r="A41" s="506" t="s">
        <v>303</v>
      </c>
      <c r="B41" s="237"/>
      <c r="C41" s="237"/>
      <c r="D41" s="487"/>
      <c r="E41" s="305">
        <v>182.7</v>
      </c>
      <c r="F41" s="209">
        <v>7</v>
      </c>
      <c r="G41" s="305">
        <v>259.10000000000002</v>
      </c>
      <c r="H41" s="209">
        <v>35.5</v>
      </c>
      <c r="I41" s="491">
        <v>150.4</v>
      </c>
      <c r="J41" s="209">
        <v>3</v>
      </c>
      <c r="K41" s="305">
        <v>189.4</v>
      </c>
      <c r="L41" s="209">
        <v>34.9</v>
      </c>
      <c r="M41" s="305">
        <v>175.8</v>
      </c>
      <c r="N41" s="209">
        <v>0.5</v>
      </c>
    </row>
    <row r="42" spans="1:14" ht="16" customHeight="1"/>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sheetData>
  <mergeCells count="17">
    <mergeCell ref="A1:N1"/>
    <mergeCell ref="K3:N3"/>
    <mergeCell ref="A4:D4"/>
    <mergeCell ref="E4:F4"/>
    <mergeCell ref="G4:H4"/>
    <mergeCell ref="I4:J4"/>
    <mergeCell ref="K4:L4"/>
    <mergeCell ref="M4:N4"/>
    <mergeCell ref="A25:D25"/>
    <mergeCell ref="A5:D5"/>
    <mergeCell ref="K23:N23"/>
    <mergeCell ref="A24:D24"/>
    <mergeCell ref="E24:F24"/>
    <mergeCell ref="G24:H24"/>
    <mergeCell ref="I24:J24"/>
    <mergeCell ref="K24:L24"/>
    <mergeCell ref="M24:N24"/>
  </mergeCells>
  <phoneticPr fontId="4"/>
  <pageMargins left="0.83" right="0.24" top="0.78740157480314965" bottom="0.59055118110236227" header="0.51181102362204722" footer="0.43307086614173229"/>
  <pageSetup paperSize="9" orientation="portrait" r:id="rId1"/>
  <headerFooter alignWithMargins="0">
    <oddFooter>&amp;C&amp;"ＭＳ Ｐ明朝,標準"－５－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7"/>
  </sheetPr>
  <dimension ref="A1:AI461"/>
  <sheetViews>
    <sheetView showGridLines="0" view="pageBreakPreview" zoomScaleNormal="120" zoomScaleSheetLayoutView="100" workbookViewId="0"/>
  </sheetViews>
  <sheetFormatPr defaultColWidth="9.09765625" defaultRowHeight="12" customHeight="1"/>
  <cols>
    <col min="1" max="4" width="3.09765625" style="3" customWidth="1"/>
    <col min="5" max="5" width="8" style="402" customWidth="1"/>
    <col min="6" max="6" width="8" style="372" customWidth="1"/>
    <col min="7" max="7" width="8" style="402" customWidth="1"/>
    <col min="8" max="8" width="8" style="372" customWidth="1"/>
    <col min="9" max="9" width="8" style="402" customWidth="1"/>
    <col min="10" max="10" width="8" style="372" customWidth="1"/>
    <col min="11" max="11" width="8" style="402" customWidth="1"/>
    <col min="12" max="12" width="8" style="372" customWidth="1"/>
    <col min="13" max="13" width="8" style="402" customWidth="1"/>
    <col min="14" max="14" width="8" style="372" customWidth="1"/>
    <col min="15" max="16384" width="9.09765625" style="3"/>
  </cols>
  <sheetData>
    <row r="1" spans="1:35" ht="13.5" customHeight="1">
      <c r="A1" s="454"/>
      <c r="B1" s="56"/>
      <c r="C1" s="56"/>
      <c r="D1" s="56"/>
      <c r="E1" s="397"/>
      <c r="F1" s="395"/>
      <c r="G1" s="397"/>
      <c r="H1" s="395"/>
      <c r="I1" s="397"/>
      <c r="J1" s="395"/>
      <c r="K1" s="397"/>
      <c r="L1" s="395"/>
      <c r="M1" s="397"/>
      <c r="N1" s="395"/>
    </row>
    <row r="2" spans="1:35" ht="15.75" customHeight="1">
      <c r="A2" s="50" t="s">
        <v>160</v>
      </c>
      <c r="B2" s="50"/>
      <c r="C2" s="50"/>
      <c r="D2" s="50"/>
      <c r="E2" s="398"/>
      <c r="F2" s="373"/>
      <c r="G2" s="398"/>
      <c r="H2" s="373"/>
      <c r="I2" s="398"/>
      <c r="J2" s="406"/>
      <c r="K2" s="601" t="s">
        <v>255</v>
      </c>
      <c r="L2" s="601"/>
      <c r="M2" s="601"/>
      <c r="N2" s="601"/>
      <c r="O2" s="186"/>
      <c r="Z2" s="420"/>
      <c r="AA2" s="2"/>
      <c r="AB2" s="2"/>
      <c r="AC2" s="2"/>
      <c r="AD2" s="2"/>
      <c r="AE2" s="2"/>
      <c r="AF2" s="2"/>
      <c r="AG2" s="2"/>
      <c r="AH2" s="2"/>
      <c r="AI2" s="2"/>
    </row>
    <row r="3" spans="1:35" ht="16.5" customHeight="1">
      <c r="A3" s="602" t="s">
        <v>92</v>
      </c>
      <c r="B3" s="603"/>
      <c r="C3" s="603"/>
      <c r="D3" s="604"/>
      <c r="E3" s="605" t="s">
        <v>85</v>
      </c>
      <c r="F3" s="583"/>
      <c r="G3" s="605" t="s">
        <v>84</v>
      </c>
      <c r="H3" s="583"/>
      <c r="I3" s="605" t="s">
        <v>86</v>
      </c>
      <c r="J3" s="583"/>
      <c r="K3" s="605" t="s">
        <v>87</v>
      </c>
      <c r="L3" s="583"/>
      <c r="M3" s="605" t="s">
        <v>88</v>
      </c>
      <c r="N3" s="583"/>
      <c r="O3" s="2"/>
      <c r="Z3" s="2"/>
      <c r="AA3" s="2"/>
      <c r="AB3" s="2"/>
      <c r="AC3" s="2"/>
      <c r="AD3" s="2"/>
      <c r="AE3" s="2"/>
      <c r="AF3" s="2"/>
      <c r="AG3" s="2"/>
      <c r="AH3" s="2"/>
      <c r="AI3" s="2"/>
    </row>
    <row r="4" spans="1:35" ht="12" customHeight="1">
      <c r="A4" s="598"/>
      <c r="B4" s="599"/>
      <c r="C4" s="599"/>
      <c r="D4" s="600"/>
      <c r="E4" s="401"/>
      <c r="F4" s="428" t="s">
        <v>89</v>
      </c>
      <c r="G4" s="399"/>
      <c r="H4" s="396" t="s">
        <v>89</v>
      </c>
      <c r="I4" s="403"/>
      <c r="J4" s="428" t="s">
        <v>89</v>
      </c>
      <c r="K4" s="430"/>
      <c r="L4" s="396" t="s">
        <v>89</v>
      </c>
      <c r="M4" s="436"/>
      <c r="N4" s="437" t="s">
        <v>89</v>
      </c>
      <c r="O4" s="2"/>
      <c r="Z4" s="2"/>
      <c r="AA4" s="2"/>
      <c r="AB4" s="2"/>
      <c r="AC4" s="2"/>
      <c r="AD4" s="2"/>
      <c r="AE4" s="2"/>
      <c r="AF4" s="2"/>
      <c r="AG4" s="2"/>
      <c r="AH4" s="2"/>
      <c r="AI4" s="2"/>
    </row>
    <row r="5" spans="1:35" ht="16" customHeight="1">
      <c r="A5" s="422" t="str">
        <f>'名目賃金指数（現金給与総額）'!A6</f>
        <v>　令和４年平均</v>
      </c>
      <c r="B5" s="423"/>
      <c r="C5" s="423"/>
      <c r="D5" s="424"/>
      <c r="E5" s="426">
        <v>101.8</v>
      </c>
      <c r="F5" s="193">
        <v>0.9</v>
      </c>
      <c r="G5" s="345">
        <v>112.7</v>
      </c>
      <c r="H5" s="425">
        <v>4.0999999999999996</v>
      </c>
      <c r="I5" s="426">
        <v>102.9</v>
      </c>
      <c r="J5" s="193">
        <v>3</v>
      </c>
      <c r="K5" s="345">
        <v>100.2</v>
      </c>
      <c r="L5" s="425">
        <v>-4.8</v>
      </c>
      <c r="M5" s="438">
        <v>100.8</v>
      </c>
      <c r="N5" s="439">
        <v>-1.1000000000000001</v>
      </c>
      <c r="O5" s="2"/>
      <c r="Z5" s="499"/>
      <c r="AA5" s="2"/>
      <c r="AB5" s="2"/>
      <c r="AC5" s="2"/>
      <c r="AD5" s="2"/>
      <c r="AE5" s="2"/>
      <c r="AF5" s="2"/>
      <c r="AG5" s="2"/>
      <c r="AH5" s="2"/>
      <c r="AI5" s="2"/>
    </row>
    <row r="6" spans="1:35" ht="16" customHeight="1">
      <c r="A6" s="422" t="str">
        <f>'名目賃金指数（現金給与総額）'!A7</f>
        <v>　  　５　</v>
      </c>
      <c r="B6" s="423"/>
      <c r="C6" s="423"/>
      <c r="D6" s="424"/>
      <c r="E6" s="426">
        <v>101.4</v>
      </c>
      <c r="F6" s="193">
        <v>-0.4</v>
      </c>
      <c r="G6" s="345">
        <v>113.8</v>
      </c>
      <c r="H6" s="425">
        <v>1</v>
      </c>
      <c r="I6" s="426">
        <v>100.2</v>
      </c>
      <c r="J6" s="193">
        <v>-2.6</v>
      </c>
      <c r="K6" s="345">
        <v>98.7</v>
      </c>
      <c r="L6" s="425">
        <v>-1.5</v>
      </c>
      <c r="M6" s="440">
        <v>100</v>
      </c>
      <c r="N6" s="439">
        <v>-0.8</v>
      </c>
      <c r="O6" s="2"/>
      <c r="Z6" s="2"/>
      <c r="AA6" s="2"/>
      <c r="AB6" s="2"/>
      <c r="AC6" s="2"/>
      <c r="AD6" s="2"/>
      <c r="AE6" s="2"/>
      <c r="AF6" s="2"/>
      <c r="AG6" s="2"/>
      <c r="AH6" s="2"/>
      <c r="AI6" s="2"/>
    </row>
    <row r="7" spans="1:35" ht="16" customHeight="1">
      <c r="A7" s="456" t="str">
        <f>'名目賃金指数（現金給与総額）'!A8</f>
        <v>　  　６　</v>
      </c>
      <c r="B7" s="237"/>
      <c r="C7" s="237"/>
      <c r="D7" s="487"/>
      <c r="E7" s="432">
        <v>106</v>
      </c>
      <c r="F7" s="433">
        <v>3.4</v>
      </c>
      <c r="G7" s="434">
        <v>111.4</v>
      </c>
      <c r="H7" s="435">
        <v>-1.2</v>
      </c>
      <c r="I7" s="432">
        <v>106.6</v>
      </c>
      <c r="J7" s="433">
        <v>4</v>
      </c>
      <c r="K7" s="434">
        <v>96.6</v>
      </c>
      <c r="L7" s="435">
        <v>-0.5</v>
      </c>
      <c r="M7" s="434">
        <v>104.9</v>
      </c>
      <c r="N7" s="435">
        <v>4.8</v>
      </c>
      <c r="O7" s="2"/>
    </row>
    <row r="8" spans="1:35" ht="16" customHeight="1">
      <c r="A8" s="75" t="s">
        <v>302</v>
      </c>
      <c r="B8" s="423"/>
      <c r="C8" s="423"/>
      <c r="D8" s="423"/>
      <c r="E8" s="345">
        <v>106.4</v>
      </c>
      <c r="F8" s="425">
        <v>3.3</v>
      </c>
      <c r="G8" s="426">
        <v>114.5</v>
      </c>
      <c r="H8" s="193">
        <v>0.3</v>
      </c>
      <c r="I8" s="353">
        <v>106.4</v>
      </c>
      <c r="J8" s="425">
        <v>2.4</v>
      </c>
      <c r="K8" s="426">
        <v>94.1</v>
      </c>
      <c r="L8" s="193">
        <v>-4.5999999999999996</v>
      </c>
      <c r="M8" s="345">
        <v>105.7</v>
      </c>
      <c r="N8" s="425">
        <v>6.4</v>
      </c>
    </row>
    <row r="9" spans="1:35" ht="16" customHeight="1">
      <c r="A9" s="75" t="s">
        <v>262</v>
      </c>
      <c r="B9" s="423"/>
      <c r="C9" s="423"/>
      <c r="D9" s="423"/>
      <c r="E9" s="345">
        <v>107.8</v>
      </c>
      <c r="F9" s="425">
        <v>3.9</v>
      </c>
      <c r="G9" s="426">
        <v>106.6</v>
      </c>
      <c r="H9" s="193">
        <v>-9</v>
      </c>
      <c r="I9" s="353">
        <v>108.4</v>
      </c>
      <c r="J9" s="425">
        <v>6</v>
      </c>
      <c r="K9" s="426">
        <v>100.1</v>
      </c>
      <c r="L9" s="193">
        <v>1.1000000000000001</v>
      </c>
      <c r="M9" s="345">
        <v>106.2</v>
      </c>
      <c r="N9" s="425">
        <v>4.7</v>
      </c>
    </row>
    <row r="10" spans="1:35" ht="16" customHeight="1">
      <c r="A10" s="75" t="s">
        <v>263</v>
      </c>
      <c r="B10" s="423"/>
      <c r="C10" s="423"/>
      <c r="D10" s="423"/>
      <c r="E10" s="345">
        <v>106.7</v>
      </c>
      <c r="F10" s="193">
        <v>4.2</v>
      </c>
      <c r="G10" s="345">
        <v>106.6</v>
      </c>
      <c r="H10" s="425">
        <v>-4.8</v>
      </c>
      <c r="I10" s="360">
        <v>105.7</v>
      </c>
      <c r="J10" s="193">
        <v>4</v>
      </c>
      <c r="K10" s="345">
        <v>100.6</v>
      </c>
      <c r="L10" s="425">
        <v>2.7</v>
      </c>
      <c r="M10" s="426">
        <v>106.3</v>
      </c>
      <c r="N10" s="425">
        <v>5.8</v>
      </c>
    </row>
    <row r="11" spans="1:35" ht="16" customHeight="1">
      <c r="A11" s="75" t="s">
        <v>281</v>
      </c>
      <c r="B11" s="423"/>
      <c r="C11" s="423"/>
      <c r="D11" s="423"/>
      <c r="E11" s="345">
        <v>107.3</v>
      </c>
      <c r="F11" s="425">
        <v>3.7</v>
      </c>
      <c r="G11" s="426">
        <v>108.9</v>
      </c>
      <c r="H11" s="193">
        <v>-3.3</v>
      </c>
      <c r="I11" s="353">
        <v>107.4</v>
      </c>
      <c r="J11" s="425">
        <v>2.6</v>
      </c>
      <c r="K11" s="426">
        <v>100.4</v>
      </c>
      <c r="L11" s="193">
        <v>0.7</v>
      </c>
      <c r="M11" s="345">
        <v>106.3</v>
      </c>
      <c r="N11" s="425">
        <v>5.8</v>
      </c>
    </row>
    <row r="12" spans="1:35" ht="16" customHeight="1">
      <c r="A12" s="75" t="s">
        <v>282</v>
      </c>
      <c r="B12" s="423"/>
      <c r="C12" s="423"/>
      <c r="D12" s="423"/>
      <c r="E12" s="345">
        <v>107.5</v>
      </c>
      <c r="F12" s="425">
        <v>4</v>
      </c>
      <c r="G12" s="426">
        <v>109.7</v>
      </c>
      <c r="H12" s="193">
        <v>-2.7</v>
      </c>
      <c r="I12" s="353">
        <v>107.6</v>
      </c>
      <c r="J12" s="425">
        <v>4.8</v>
      </c>
      <c r="K12" s="426">
        <v>98.2</v>
      </c>
      <c r="L12" s="193">
        <v>1.3</v>
      </c>
      <c r="M12" s="345">
        <v>106.1</v>
      </c>
      <c r="N12" s="425">
        <v>5.8</v>
      </c>
    </row>
    <row r="13" spans="1:35" ht="16" customHeight="1">
      <c r="A13" s="75" t="s">
        <v>264</v>
      </c>
      <c r="B13" s="423"/>
      <c r="C13" s="423"/>
      <c r="D13" s="423"/>
      <c r="E13" s="345">
        <v>108.2</v>
      </c>
      <c r="F13" s="425">
        <v>3.9</v>
      </c>
      <c r="G13" s="426">
        <v>113</v>
      </c>
      <c r="H13" s="193">
        <v>-1.2</v>
      </c>
      <c r="I13" s="353">
        <v>109.6</v>
      </c>
      <c r="J13" s="425">
        <v>4.5999999999999996</v>
      </c>
      <c r="K13" s="426">
        <v>100.3</v>
      </c>
      <c r="L13" s="193">
        <v>4</v>
      </c>
      <c r="M13" s="345">
        <v>105.5</v>
      </c>
      <c r="N13" s="425">
        <v>4.5999999999999996</v>
      </c>
    </row>
    <row r="14" spans="1:35" ht="16" customHeight="1">
      <c r="A14" s="75" t="s">
        <v>283</v>
      </c>
      <c r="B14" s="423"/>
      <c r="C14" s="423"/>
      <c r="D14" s="423"/>
      <c r="E14" s="345">
        <v>108.6</v>
      </c>
      <c r="F14" s="425">
        <v>5</v>
      </c>
      <c r="G14" s="426">
        <v>119</v>
      </c>
      <c r="H14" s="193">
        <v>6.8</v>
      </c>
      <c r="I14" s="353">
        <v>109.8</v>
      </c>
      <c r="J14" s="425">
        <v>5.0999999999999996</v>
      </c>
      <c r="K14" s="426">
        <v>98.7</v>
      </c>
      <c r="L14" s="193">
        <v>3.2</v>
      </c>
      <c r="M14" s="345">
        <v>105.9</v>
      </c>
      <c r="N14" s="425">
        <v>4.3</v>
      </c>
    </row>
    <row r="15" spans="1:35" ht="16" customHeight="1">
      <c r="A15" s="75" t="s">
        <v>290</v>
      </c>
      <c r="B15" s="423"/>
      <c r="C15" s="423"/>
      <c r="D15" s="423"/>
      <c r="E15" s="345">
        <v>107.4</v>
      </c>
      <c r="F15" s="425">
        <v>5.0999999999999996</v>
      </c>
      <c r="G15" s="426">
        <v>102.5</v>
      </c>
      <c r="H15" s="193">
        <v>-9.1999999999999993</v>
      </c>
      <c r="I15" s="353">
        <v>106</v>
      </c>
      <c r="J15" s="425">
        <v>3.4</v>
      </c>
      <c r="K15" s="426">
        <v>107.2</v>
      </c>
      <c r="L15" s="193">
        <v>16.3</v>
      </c>
      <c r="M15" s="345">
        <v>109.2</v>
      </c>
      <c r="N15" s="425">
        <v>7.1</v>
      </c>
    </row>
    <row r="16" spans="1:35" ht="16" customHeight="1">
      <c r="A16" s="75" t="s">
        <v>295</v>
      </c>
      <c r="B16" s="423"/>
      <c r="C16" s="423"/>
      <c r="D16" s="423"/>
      <c r="E16" s="345">
        <v>107.4</v>
      </c>
      <c r="F16" s="425">
        <v>3.7</v>
      </c>
      <c r="G16" s="426">
        <v>101.2</v>
      </c>
      <c r="H16" s="193">
        <v>-11.3</v>
      </c>
      <c r="I16" s="353">
        <v>107.6</v>
      </c>
      <c r="J16" s="425">
        <v>2.8</v>
      </c>
      <c r="K16" s="426">
        <v>107.9</v>
      </c>
      <c r="L16" s="193">
        <v>16.899999999999999</v>
      </c>
      <c r="M16" s="345">
        <v>105.2</v>
      </c>
      <c r="N16" s="425">
        <v>1.9</v>
      </c>
    </row>
    <row r="17" spans="1:15" ht="16" customHeight="1">
      <c r="A17" s="75" t="s">
        <v>278</v>
      </c>
      <c r="B17" s="423"/>
      <c r="C17" s="423"/>
      <c r="D17" s="424"/>
      <c r="E17" s="345">
        <v>108.1</v>
      </c>
      <c r="F17" s="425">
        <v>4.2</v>
      </c>
      <c r="G17" s="345">
        <v>102.2</v>
      </c>
      <c r="H17" s="425">
        <v>-8.3000000000000007</v>
      </c>
      <c r="I17" s="353">
        <v>107.2</v>
      </c>
      <c r="J17" s="425">
        <v>3</v>
      </c>
      <c r="K17" s="345">
        <v>108</v>
      </c>
      <c r="L17" s="425">
        <v>15.8</v>
      </c>
      <c r="M17" s="426">
        <v>106.6</v>
      </c>
      <c r="N17" s="425">
        <v>3</v>
      </c>
    </row>
    <row r="18" spans="1:15" ht="16" customHeight="1">
      <c r="A18" s="75" t="s">
        <v>296</v>
      </c>
      <c r="B18" s="423"/>
      <c r="C18" s="423"/>
      <c r="D18" s="424"/>
      <c r="E18" s="345">
        <v>111.4</v>
      </c>
      <c r="F18" s="425">
        <v>5.3</v>
      </c>
      <c r="G18" s="345">
        <v>107.5</v>
      </c>
      <c r="H18" s="425">
        <v>-6.2</v>
      </c>
      <c r="I18" s="353">
        <v>109.9</v>
      </c>
      <c r="J18" s="425">
        <v>2.2000000000000002</v>
      </c>
      <c r="K18" s="345">
        <v>109.7</v>
      </c>
      <c r="L18" s="425">
        <v>15.8</v>
      </c>
      <c r="M18" s="426">
        <v>109.5</v>
      </c>
      <c r="N18" s="425">
        <v>5.2</v>
      </c>
    </row>
    <row r="19" spans="1:15" ht="16" customHeight="1">
      <c r="A19" s="507" t="s">
        <v>269</v>
      </c>
      <c r="B19" s="423"/>
      <c r="C19" s="423"/>
      <c r="D19" s="424"/>
      <c r="E19" s="426">
        <v>110.8</v>
      </c>
      <c r="F19" s="425">
        <v>6.2</v>
      </c>
      <c r="G19" s="426">
        <v>103.3</v>
      </c>
      <c r="H19" s="193">
        <v>-1.4</v>
      </c>
      <c r="I19" s="353">
        <v>109.4</v>
      </c>
      <c r="J19" s="425">
        <v>3.5</v>
      </c>
      <c r="K19" s="426">
        <v>110.5</v>
      </c>
      <c r="L19" s="193">
        <v>17.899999999999999</v>
      </c>
      <c r="M19" s="345">
        <v>108</v>
      </c>
      <c r="N19" s="425">
        <v>3.5</v>
      </c>
    </row>
    <row r="20" spans="1:15" ht="16" customHeight="1">
      <c r="A20" s="506" t="s">
        <v>303</v>
      </c>
      <c r="B20" s="237"/>
      <c r="C20" s="237"/>
      <c r="D20" s="487"/>
      <c r="E20" s="305">
        <v>110.6</v>
      </c>
      <c r="F20" s="209">
        <v>3.9</v>
      </c>
      <c r="G20" s="305">
        <v>105</v>
      </c>
      <c r="H20" s="209">
        <v>-8.3000000000000007</v>
      </c>
      <c r="I20" s="491">
        <v>109.6</v>
      </c>
      <c r="J20" s="209">
        <v>3</v>
      </c>
      <c r="K20" s="305">
        <v>111</v>
      </c>
      <c r="L20" s="209">
        <v>18</v>
      </c>
      <c r="M20" s="305">
        <v>107.1</v>
      </c>
      <c r="N20" s="209">
        <v>1.3</v>
      </c>
    </row>
    <row r="21" spans="1:15" ht="15.75" customHeight="1">
      <c r="D21" s="2"/>
      <c r="E21" s="400"/>
      <c r="F21" s="377"/>
      <c r="G21" s="400"/>
      <c r="H21" s="377"/>
      <c r="I21" s="400"/>
      <c r="J21" s="377"/>
      <c r="K21" s="404"/>
      <c r="L21" s="407"/>
      <c r="M21" s="405"/>
      <c r="N21" s="407"/>
    </row>
    <row r="22" spans="1:15" ht="16.5" customHeight="1">
      <c r="A22" s="50" t="s">
        <v>161</v>
      </c>
      <c r="B22" s="50"/>
      <c r="C22" s="50"/>
      <c r="D22" s="50"/>
      <c r="E22" s="398"/>
      <c r="F22" s="373"/>
      <c r="G22" s="398"/>
      <c r="H22" s="373"/>
      <c r="I22" s="398"/>
      <c r="J22" s="406"/>
      <c r="K22" s="601" t="s">
        <v>255</v>
      </c>
      <c r="L22" s="601"/>
      <c r="M22" s="601"/>
      <c r="N22" s="601"/>
      <c r="O22" s="2"/>
    </row>
    <row r="23" spans="1:15" ht="16.5" customHeight="1">
      <c r="A23" s="602" t="s">
        <v>92</v>
      </c>
      <c r="B23" s="603"/>
      <c r="C23" s="603"/>
      <c r="D23" s="604"/>
      <c r="E23" s="605" t="s">
        <v>85</v>
      </c>
      <c r="F23" s="583"/>
      <c r="G23" s="605" t="s">
        <v>84</v>
      </c>
      <c r="H23" s="583"/>
      <c r="I23" s="605" t="s">
        <v>86</v>
      </c>
      <c r="J23" s="583"/>
      <c r="K23" s="605" t="s">
        <v>87</v>
      </c>
      <c r="L23" s="583"/>
      <c r="M23" s="605" t="s">
        <v>88</v>
      </c>
      <c r="N23" s="583"/>
      <c r="O23" s="2"/>
    </row>
    <row r="24" spans="1:15" ht="12" customHeight="1">
      <c r="A24" s="598"/>
      <c r="B24" s="599"/>
      <c r="C24" s="599"/>
      <c r="D24" s="600"/>
      <c r="E24" s="401"/>
      <c r="F24" s="428" t="s">
        <v>89</v>
      </c>
      <c r="G24" s="399"/>
      <c r="H24" s="396" t="s">
        <v>89</v>
      </c>
      <c r="I24" s="403"/>
      <c r="J24" s="428" t="s">
        <v>89</v>
      </c>
      <c r="K24" s="430"/>
      <c r="L24" s="396" t="s">
        <v>89</v>
      </c>
      <c r="M24" s="436"/>
      <c r="N24" s="437" t="s">
        <v>89</v>
      </c>
      <c r="O24" s="2"/>
    </row>
    <row r="25" spans="1:15" ht="16" customHeight="1">
      <c r="A25" s="422" t="str">
        <f>'名目賃金指数（現金給与総額）'!A26</f>
        <v>　令和４年平均</v>
      </c>
      <c r="B25" s="423"/>
      <c r="C25" s="423"/>
      <c r="D25" s="424"/>
      <c r="E25" s="426">
        <v>103.1</v>
      </c>
      <c r="F25" s="193">
        <v>5.5</v>
      </c>
      <c r="G25" s="345">
        <v>117.7</v>
      </c>
      <c r="H25" s="425">
        <v>23.6</v>
      </c>
      <c r="I25" s="426">
        <v>105.5</v>
      </c>
      <c r="J25" s="193">
        <v>5.8</v>
      </c>
      <c r="K25" s="345">
        <v>103.8</v>
      </c>
      <c r="L25" s="425">
        <v>1.1000000000000001</v>
      </c>
      <c r="M25" s="438">
        <v>101.1</v>
      </c>
      <c r="N25" s="439">
        <v>2.1</v>
      </c>
      <c r="O25" s="2"/>
    </row>
    <row r="26" spans="1:15" ht="16" customHeight="1">
      <c r="A26" s="422" t="str">
        <f>'名目賃金指数（現金給与総額）'!A27</f>
        <v>　  　５　</v>
      </c>
      <c r="B26" s="423"/>
      <c r="C26" s="423"/>
      <c r="D26" s="424"/>
      <c r="E26" s="426">
        <v>103.3</v>
      </c>
      <c r="F26" s="193">
        <v>0.2</v>
      </c>
      <c r="G26" s="345">
        <v>123.4</v>
      </c>
      <c r="H26" s="425">
        <v>4.8</v>
      </c>
      <c r="I26" s="426">
        <v>105.2</v>
      </c>
      <c r="J26" s="193">
        <v>-0.3</v>
      </c>
      <c r="K26" s="345">
        <v>106</v>
      </c>
      <c r="L26" s="425">
        <v>2.1</v>
      </c>
      <c r="M26" s="440">
        <v>99.5</v>
      </c>
      <c r="N26" s="439">
        <v>-1.6</v>
      </c>
      <c r="O26" s="2"/>
    </row>
    <row r="27" spans="1:15" ht="16" customHeight="1">
      <c r="A27" s="456" t="str">
        <f>'名目賃金指数（現金給与総額）'!A28</f>
        <v>　  　６　</v>
      </c>
      <c r="B27" s="237"/>
      <c r="C27" s="237"/>
      <c r="D27" s="487"/>
      <c r="E27" s="432">
        <v>106.3</v>
      </c>
      <c r="F27" s="433">
        <v>3.5</v>
      </c>
      <c r="G27" s="434">
        <v>127.9</v>
      </c>
      <c r="H27" s="435">
        <v>3.6</v>
      </c>
      <c r="I27" s="432">
        <v>109.5</v>
      </c>
      <c r="J27" s="433">
        <v>2.4</v>
      </c>
      <c r="K27" s="434">
        <v>95.1</v>
      </c>
      <c r="L27" s="435">
        <v>-5.7</v>
      </c>
      <c r="M27" s="434">
        <v>106</v>
      </c>
      <c r="N27" s="435">
        <v>5.2</v>
      </c>
      <c r="O27" s="2"/>
    </row>
    <row r="28" spans="1:15" ht="16" customHeight="1">
      <c r="A28" s="75" t="s">
        <v>302</v>
      </c>
      <c r="B28" s="423"/>
      <c r="C28" s="423"/>
      <c r="D28" s="423"/>
      <c r="E28" s="345">
        <v>107.5</v>
      </c>
      <c r="F28" s="425">
        <v>3.3</v>
      </c>
      <c r="G28" s="426">
        <v>137.80000000000001</v>
      </c>
      <c r="H28" s="193">
        <v>9.8000000000000007</v>
      </c>
      <c r="I28" s="353">
        <v>110.4</v>
      </c>
      <c r="J28" s="425">
        <v>1.4</v>
      </c>
      <c r="K28" s="426">
        <v>94.6</v>
      </c>
      <c r="L28" s="193">
        <v>-8.6</v>
      </c>
      <c r="M28" s="345">
        <v>107</v>
      </c>
      <c r="N28" s="425">
        <v>6</v>
      </c>
    </row>
    <row r="29" spans="1:15" ht="16" customHeight="1">
      <c r="A29" s="75" t="s">
        <v>262</v>
      </c>
      <c r="B29" s="423"/>
      <c r="C29" s="423"/>
      <c r="D29" s="423"/>
      <c r="E29" s="345">
        <v>107.6</v>
      </c>
      <c r="F29" s="425">
        <v>4.5999999999999996</v>
      </c>
      <c r="G29" s="426">
        <v>124</v>
      </c>
      <c r="H29" s="193">
        <v>0.6</v>
      </c>
      <c r="I29" s="353">
        <v>111.6</v>
      </c>
      <c r="J29" s="425">
        <v>4.2</v>
      </c>
      <c r="K29" s="426">
        <v>97.7</v>
      </c>
      <c r="L29" s="193">
        <v>-4.5</v>
      </c>
      <c r="M29" s="345">
        <v>106</v>
      </c>
      <c r="N29" s="425">
        <v>5.0999999999999996</v>
      </c>
    </row>
    <row r="30" spans="1:15" ht="16" customHeight="1">
      <c r="A30" s="75" t="s">
        <v>263</v>
      </c>
      <c r="B30" s="423"/>
      <c r="C30" s="423"/>
      <c r="D30" s="423"/>
      <c r="E30" s="345">
        <v>106.4</v>
      </c>
      <c r="F30" s="193">
        <v>3.6</v>
      </c>
      <c r="G30" s="345">
        <v>124.8</v>
      </c>
      <c r="H30" s="425">
        <v>0.8</v>
      </c>
      <c r="I30" s="360">
        <v>108</v>
      </c>
      <c r="J30" s="193">
        <v>2.2000000000000002</v>
      </c>
      <c r="K30" s="345">
        <v>96.7</v>
      </c>
      <c r="L30" s="425">
        <v>-6.6</v>
      </c>
      <c r="M30" s="426">
        <v>107.4</v>
      </c>
      <c r="N30" s="425">
        <v>7.1</v>
      </c>
    </row>
    <row r="31" spans="1:15" ht="16" customHeight="1">
      <c r="A31" s="75" t="s">
        <v>281</v>
      </c>
      <c r="B31" s="423"/>
      <c r="C31" s="423"/>
      <c r="D31" s="423"/>
      <c r="E31" s="345">
        <v>106.9</v>
      </c>
      <c r="F31" s="425">
        <v>3.4</v>
      </c>
      <c r="G31" s="426">
        <v>123.4</v>
      </c>
      <c r="H31" s="193">
        <v>-0.1</v>
      </c>
      <c r="I31" s="353">
        <v>110.1</v>
      </c>
      <c r="J31" s="425">
        <v>1.2</v>
      </c>
      <c r="K31" s="426">
        <v>97</v>
      </c>
      <c r="L31" s="193">
        <v>-7.2</v>
      </c>
      <c r="M31" s="345">
        <v>107.6</v>
      </c>
      <c r="N31" s="425">
        <v>6.9</v>
      </c>
    </row>
    <row r="32" spans="1:15" ht="16" customHeight="1">
      <c r="A32" s="75" t="s">
        <v>282</v>
      </c>
      <c r="B32" s="423"/>
      <c r="C32" s="423"/>
      <c r="D32" s="423"/>
      <c r="E32" s="345">
        <v>108.1</v>
      </c>
      <c r="F32" s="425">
        <v>5.5</v>
      </c>
      <c r="G32" s="426">
        <v>125.2</v>
      </c>
      <c r="H32" s="193">
        <v>-0.1</v>
      </c>
      <c r="I32" s="353">
        <v>110.8</v>
      </c>
      <c r="J32" s="425">
        <v>4.7</v>
      </c>
      <c r="K32" s="426">
        <v>97.5</v>
      </c>
      <c r="L32" s="193">
        <v>0.1</v>
      </c>
      <c r="M32" s="345">
        <v>107</v>
      </c>
      <c r="N32" s="425">
        <v>7.5</v>
      </c>
    </row>
    <row r="33" spans="1:14" ht="16" customHeight="1">
      <c r="A33" s="75" t="s">
        <v>264</v>
      </c>
      <c r="B33" s="423"/>
      <c r="C33" s="423"/>
      <c r="D33" s="423"/>
      <c r="E33" s="345">
        <v>107.6</v>
      </c>
      <c r="F33" s="425">
        <v>3.9</v>
      </c>
      <c r="G33" s="426">
        <v>128.30000000000001</v>
      </c>
      <c r="H33" s="193">
        <v>-0.6</v>
      </c>
      <c r="I33" s="353">
        <v>111.8</v>
      </c>
      <c r="J33" s="425">
        <v>2.1</v>
      </c>
      <c r="K33" s="426">
        <v>97.7</v>
      </c>
      <c r="L33" s="193">
        <v>1.7</v>
      </c>
      <c r="M33" s="345">
        <v>106.4</v>
      </c>
      <c r="N33" s="425">
        <v>6</v>
      </c>
    </row>
    <row r="34" spans="1:14" ht="16" customHeight="1">
      <c r="A34" s="75" t="s">
        <v>283</v>
      </c>
      <c r="B34" s="423"/>
      <c r="C34" s="423"/>
      <c r="D34" s="423"/>
      <c r="E34" s="345">
        <v>108.2</v>
      </c>
      <c r="F34" s="425">
        <v>5.3</v>
      </c>
      <c r="G34" s="426">
        <v>144.30000000000001</v>
      </c>
      <c r="H34" s="193">
        <v>16.5</v>
      </c>
      <c r="I34" s="353">
        <v>111.3</v>
      </c>
      <c r="J34" s="425">
        <v>2.5</v>
      </c>
      <c r="K34" s="426">
        <v>95.4</v>
      </c>
      <c r="L34" s="193">
        <v>-0.7</v>
      </c>
      <c r="M34" s="345">
        <v>106.7</v>
      </c>
      <c r="N34" s="425">
        <v>4.9000000000000004</v>
      </c>
    </row>
    <row r="35" spans="1:14" ht="16" customHeight="1">
      <c r="A35" s="75" t="s">
        <v>290</v>
      </c>
      <c r="B35" s="423"/>
      <c r="C35" s="423"/>
      <c r="D35" s="423"/>
      <c r="E35" s="345">
        <v>107.7</v>
      </c>
      <c r="F35" s="425">
        <v>4.5</v>
      </c>
      <c r="G35" s="426">
        <v>106.8</v>
      </c>
      <c r="H35" s="193">
        <v>-16.600000000000001</v>
      </c>
      <c r="I35" s="353">
        <v>107.6</v>
      </c>
      <c r="J35" s="425">
        <v>1.5</v>
      </c>
      <c r="K35" s="426">
        <v>108</v>
      </c>
      <c r="L35" s="193">
        <v>18.2</v>
      </c>
      <c r="M35" s="345">
        <v>115.8</v>
      </c>
      <c r="N35" s="425">
        <v>11</v>
      </c>
    </row>
    <row r="36" spans="1:14" ht="16" customHeight="1">
      <c r="A36" s="75" t="s">
        <v>295</v>
      </c>
      <c r="B36" s="423"/>
      <c r="C36" s="423"/>
      <c r="D36" s="423"/>
      <c r="E36" s="345">
        <v>107.1</v>
      </c>
      <c r="F36" s="425">
        <v>2.9</v>
      </c>
      <c r="G36" s="426">
        <v>109</v>
      </c>
      <c r="H36" s="193">
        <v>-15.6</v>
      </c>
      <c r="I36" s="353">
        <v>109.5</v>
      </c>
      <c r="J36" s="425">
        <v>1</v>
      </c>
      <c r="K36" s="426">
        <v>108</v>
      </c>
      <c r="L36" s="193">
        <v>16.100000000000001</v>
      </c>
      <c r="M36" s="345">
        <v>109.1</v>
      </c>
      <c r="N36" s="425">
        <v>4.9000000000000004</v>
      </c>
    </row>
    <row r="37" spans="1:14" ht="16" customHeight="1">
      <c r="A37" s="75" t="s">
        <v>278</v>
      </c>
      <c r="B37" s="423"/>
      <c r="C37" s="423"/>
      <c r="D37" s="424"/>
      <c r="E37" s="345">
        <v>108.6</v>
      </c>
      <c r="F37" s="425">
        <v>4.4000000000000004</v>
      </c>
      <c r="G37" s="345">
        <v>115.3</v>
      </c>
      <c r="H37" s="425">
        <v>-6.3</v>
      </c>
      <c r="I37" s="353">
        <v>108.7</v>
      </c>
      <c r="J37" s="425">
        <v>1.8</v>
      </c>
      <c r="K37" s="345">
        <v>111.3</v>
      </c>
      <c r="L37" s="425">
        <v>18.899999999999999</v>
      </c>
      <c r="M37" s="426">
        <v>111.1</v>
      </c>
      <c r="N37" s="425">
        <v>6.2</v>
      </c>
    </row>
    <row r="38" spans="1:14" ht="16" customHeight="1">
      <c r="A38" s="75" t="s">
        <v>296</v>
      </c>
      <c r="B38" s="423"/>
      <c r="C38" s="423"/>
      <c r="D38" s="424"/>
      <c r="E38" s="345">
        <v>112.2</v>
      </c>
      <c r="F38" s="425">
        <v>5</v>
      </c>
      <c r="G38" s="345">
        <v>115.2</v>
      </c>
      <c r="H38" s="425">
        <v>-13.8</v>
      </c>
      <c r="I38" s="353">
        <v>111.4</v>
      </c>
      <c r="J38" s="425">
        <v>1</v>
      </c>
      <c r="K38" s="345">
        <v>113.9</v>
      </c>
      <c r="L38" s="425">
        <v>21.2</v>
      </c>
      <c r="M38" s="426">
        <v>114.2</v>
      </c>
      <c r="N38" s="425">
        <v>8.6</v>
      </c>
    </row>
    <row r="39" spans="1:14" ht="16" customHeight="1">
      <c r="A39" s="507" t="s">
        <v>269</v>
      </c>
      <c r="B39" s="423"/>
      <c r="C39" s="423"/>
      <c r="D39" s="424"/>
      <c r="E39" s="426">
        <v>111.9</v>
      </c>
      <c r="F39" s="425">
        <v>6.6</v>
      </c>
      <c r="G39" s="426">
        <v>112.2</v>
      </c>
      <c r="H39" s="193">
        <v>-0.5</v>
      </c>
      <c r="I39" s="353">
        <v>111.3</v>
      </c>
      <c r="J39" s="425">
        <v>2.2000000000000002</v>
      </c>
      <c r="K39" s="426">
        <v>118.1</v>
      </c>
      <c r="L39" s="193">
        <v>27.5</v>
      </c>
      <c r="M39" s="345">
        <v>112.4</v>
      </c>
      <c r="N39" s="425">
        <v>6.3</v>
      </c>
    </row>
    <row r="40" spans="1:14" ht="16" customHeight="1">
      <c r="A40" s="506" t="s">
        <v>303</v>
      </c>
      <c r="B40" s="237"/>
      <c r="C40" s="237"/>
      <c r="D40" s="487"/>
      <c r="E40" s="305">
        <v>110.5</v>
      </c>
      <c r="F40" s="209">
        <v>2.8</v>
      </c>
      <c r="G40" s="305">
        <v>110.9</v>
      </c>
      <c r="H40" s="209">
        <v>-19.5</v>
      </c>
      <c r="I40" s="491">
        <v>110.9</v>
      </c>
      <c r="J40" s="209">
        <v>0.5</v>
      </c>
      <c r="K40" s="305">
        <v>115.4</v>
      </c>
      <c r="L40" s="209">
        <v>22</v>
      </c>
      <c r="M40" s="305">
        <v>109.2</v>
      </c>
      <c r="N40" s="209">
        <v>2.1</v>
      </c>
    </row>
    <row r="41" spans="1:14" ht="16" customHeight="1"/>
    <row r="42" spans="1:14" ht="16" customHeight="1"/>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row r="415" ht="16" customHeight="1"/>
    <row r="416" ht="16" customHeight="1"/>
    <row r="417" ht="16" customHeight="1"/>
    <row r="418" ht="16" customHeight="1"/>
    <row r="419" ht="16" customHeight="1"/>
    <row r="420" ht="16" customHeight="1"/>
    <row r="421" ht="16" customHeight="1"/>
    <row r="422" ht="16" customHeight="1"/>
    <row r="423" ht="16" customHeight="1"/>
    <row r="424" ht="16" customHeight="1"/>
    <row r="425" ht="16" customHeight="1"/>
    <row r="426" ht="16" customHeight="1"/>
    <row r="427" ht="16" customHeight="1"/>
    <row r="428" ht="16" customHeight="1"/>
    <row r="429" ht="16" customHeight="1"/>
    <row r="430" ht="16" customHeight="1"/>
    <row r="431" ht="16" customHeight="1"/>
    <row r="432" ht="16" customHeight="1"/>
    <row r="433" ht="16" customHeight="1"/>
    <row r="434" ht="16" customHeight="1"/>
    <row r="435" ht="16" customHeight="1"/>
    <row r="436" ht="16" customHeight="1"/>
    <row r="437" ht="16" customHeight="1"/>
    <row r="438" ht="16" customHeight="1"/>
    <row r="439" ht="16" customHeight="1"/>
    <row r="440" ht="16" customHeight="1"/>
    <row r="441" ht="16" customHeight="1"/>
    <row r="442" ht="16" customHeight="1"/>
    <row r="443" ht="16" customHeight="1"/>
    <row r="444" ht="16" customHeight="1"/>
    <row r="445" ht="16" customHeight="1"/>
    <row r="446" ht="16" customHeight="1"/>
    <row r="447" ht="16" customHeight="1"/>
    <row r="448" ht="16" customHeight="1"/>
    <row r="449" ht="16" customHeight="1"/>
    <row r="450" ht="16" customHeight="1"/>
    <row r="451" ht="16" customHeight="1"/>
    <row r="452" ht="16" customHeight="1"/>
    <row r="453" ht="16" customHeight="1"/>
    <row r="454" ht="16" customHeight="1"/>
    <row r="455" ht="16" customHeight="1"/>
    <row r="456" ht="16" customHeight="1"/>
    <row r="457" ht="16" customHeight="1"/>
    <row r="458" ht="16" customHeight="1"/>
    <row r="459" ht="16" customHeight="1"/>
    <row r="460" ht="16" customHeight="1"/>
    <row r="461" ht="16" customHeight="1"/>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sheetPr>
  <dimension ref="A1:AI530"/>
  <sheetViews>
    <sheetView showGridLines="0" view="pageBreakPreview" zoomScaleNormal="120" zoomScaleSheetLayoutView="100" workbookViewId="0"/>
  </sheetViews>
  <sheetFormatPr defaultColWidth="9.09765625" defaultRowHeight="12" customHeight="1"/>
  <cols>
    <col min="1" max="3" width="3.09765625" style="3" customWidth="1"/>
    <col min="4" max="4" width="3.3984375" style="3" customWidth="1"/>
    <col min="5" max="5" width="8.3984375" style="402" customWidth="1"/>
    <col min="6" max="6" width="8" style="372" customWidth="1"/>
    <col min="7" max="7" width="8" style="402" customWidth="1"/>
    <col min="8" max="8" width="8" style="372" customWidth="1"/>
    <col min="9" max="9" width="8" style="402" customWidth="1"/>
    <col min="10" max="10" width="8" style="372" customWidth="1"/>
    <col min="11" max="11" width="8" style="402" customWidth="1"/>
    <col min="12" max="12" width="8" style="372" customWidth="1"/>
    <col min="13" max="13" width="8" style="402" customWidth="1"/>
    <col min="14" max="14" width="8" style="372" customWidth="1"/>
    <col min="15" max="16384" width="9.09765625" style="3"/>
  </cols>
  <sheetData>
    <row r="1" spans="1:35" ht="13.5" customHeight="1">
      <c r="A1" s="454"/>
      <c r="B1" s="56"/>
      <c r="C1" s="56"/>
      <c r="D1" s="56"/>
      <c r="E1" s="397"/>
      <c r="F1" s="395"/>
      <c r="G1" s="397"/>
      <c r="H1" s="395"/>
      <c r="I1" s="397"/>
      <c r="J1" s="395"/>
      <c r="K1" s="397"/>
      <c r="L1" s="395"/>
      <c r="M1" s="397"/>
      <c r="N1" s="395"/>
    </row>
    <row r="2" spans="1:35" ht="15.75" customHeight="1">
      <c r="A2" s="50" t="s">
        <v>162</v>
      </c>
      <c r="B2" s="50"/>
      <c r="C2" s="50"/>
      <c r="D2" s="50"/>
      <c r="E2" s="398"/>
      <c r="F2" s="373"/>
      <c r="G2" s="398"/>
      <c r="H2" s="373"/>
      <c r="I2" s="398"/>
      <c r="J2" s="373"/>
      <c r="K2" s="601" t="s">
        <v>255</v>
      </c>
      <c r="L2" s="601"/>
      <c r="M2" s="601"/>
      <c r="N2" s="601"/>
      <c r="Z2" s="420"/>
      <c r="AA2" s="2"/>
      <c r="AB2" s="2"/>
      <c r="AC2" s="2"/>
      <c r="AD2" s="2"/>
      <c r="AE2" s="2"/>
      <c r="AF2" s="2"/>
      <c r="AG2" s="2"/>
      <c r="AH2" s="2"/>
      <c r="AI2" s="2"/>
    </row>
    <row r="3" spans="1:35" ht="16.5" customHeight="1">
      <c r="A3" s="602" t="s">
        <v>92</v>
      </c>
      <c r="B3" s="603"/>
      <c r="C3" s="603"/>
      <c r="D3" s="604"/>
      <c r="E3" s="605" t="s">
        <v>85</v>
      </c>
      <c r="F3" s="583"/>
      <c r="G3" s="605" t="s">
        <v>84</v>
      </c>
      <c r="H3" s="583"/>
      <c r="I3" s="605" t="s">
        <v>86</v>
      </c>
      <c r="J3" s="583"/>
      <c r="K3" s="605" t="s">
        <v>87</v>
      </c>
      <c r="L3" s="583"/>
      <c r="M3" s="605" t="s">
        <v>88</v>
      </c>
      <c r="N3" s="583"/>
      <c r="O3" s="2"/>
      <c r="Z3" s="2"/>
      <c r="AA3" s="2"/>
      <c r="AB3" s="2"/>
      <c r="AC3" s="2"/>
      <c r="AD3" s="2"/>
      <c r="AE3" s="2"/>
      <c r="AF3" s="2"/>
      <c r="AG3" s="2"/>
      <c r="AH3" s="2"/>
      <c r="AI3" s="2"/>
    </row>
    <row r="4" spans="1:35" ht="12" customHeight="1">
      <c r="A4" s="598"/>
      <c r="B4" s="599"/>
      <c r="C4" s="599"/>
      <c r="D4" s="600"/>
      <c r="E4" s="401"/>
      <c r="F4" s="428" t="s">
        <v>89</v>
      </c>
      <c r="G4" s="399"/>
      <c r="H4" s="396" t="s">
        <v>89</v>
      </c>
      <c r="I4" s="403"/>
      <c r="J4" s="428" t="s">
        <v>89</v>
      </c>
      <c r="K4" s="430"/>
      <c r="L4" s="396" t="s">
        <v>89</v>
      </c>
      <c r="M4" s="436"/>
      <c r="N4" s="437" t="s">
        <v>89</v>
      </c>
      <c r="O4" s="2"/>
      <c r="Z4" s="2"/>
      <c r="AA4" s="2"/>
      <c r="AB4" s="2"/>
      <c r="AC4" s="2"/>
      <c r="AD4" s="2"/>
      <c r="AE4" s="2"/>
      <c r="AF4" s="2"/>
      <c r="AG4" s="2"/>
      <c r="AH4" s="2"/>
      <c r="AI4" s="2"/>
    </row>
    <row r="5" spans="1:35" ht="16" customHeight="1">
      <c r="A5" s="422" t="str">
        <f>'名目賃金指数（現金給与総額）'!A6</f>
        <v>　令和４年平均</v>
      </c>
      <c r="B5" s="423"/>
      <c r="C5" s="423"/>
      <c r="D5" s="424"/>
      <c r="E5" s="426">
        <v>100.6</v>
      </c>
      <c r="F5" s="193">
        <v>0.4</v>
      </c>
      <c r="G5" s="345">
        <v>112.3</v>
      </c>
      <c r="H5" s="425">
        <v>3</v>
      </c>
      <c r="I5" s="426">
        <v>99.9</v>
      </c>
      <c r="J5" s="193">
        <v>1.4</v>
      </c>
      <c r="K5" s="345">
        <v>100.6</v>
      </c>
      <c r="L5" s="425">
        <v>-4.7</v>
      </c>
      <c r="M5" s="438">
        <v>98.7</v>
      </c>
      <c r="N5" s="439">
        <v>-2.2999999999999998</v>
      </c>
      <c r="O5" s="2"/>
      <c r="Z5" s="499"/>
      <c r="AA5" s="2"/>
      <c r="AB5" s="2"/>
      <c r="AC5" s="2"/>
      <c r="AD5" s="2"/>
      <c r="AE5" s="2"/>
      <c r="AF5" s="2"/>
      <c r="AG5" s="2"/>
      <c r="AH5" s="2"/>
      <c r="AI5" s="2"/>
    </row>
    <row r="6" spans="1:35" ht="16" customHeight="1">
      <c r="A6" s="422" t="str">
        <f>'名目賃金指数（現金給与総額）'!A7</f>
        <v>　  　５　</v>
      </c>
      <c r="B6" s="423"/>
      <c r="C6" s="423"/>
      <c r="D6" s="424"/>
      <c r="E6" s="426">
        <v>100.7</v>
      </c>
      <c r="F6" s="193">
        <v>0.1</v>
      </c>
      <c r="G6" s="345">
        <v>115.1</v>
      </c>
      <c r="H6" s="425">
        <v>2.5</v>
      </c>
      <c r="I6" s="426">
        <v>98.2</v>
      </c>
      <c r="J6" s="193">
        <v>-1.7</v>
      </c>
      <c r="K6" s="345">
        <v>98.7</v>
      </c>
      <c r="L6" s="425">
        <v>-1.9</v>
      </c>
      <c r="M6" s="440">
        <v>97.9</v>
      </c>
      <c r="N6" s="439">
        <v>-0.8</v>
      </c>
      <c r="O6" s="2"/>
      <c r="Z6" s="2"/>
      <c r="AA6" s="2"/>
      <c r="AB6" s="2"/>
      <c r="AC6" s="2"/>
      <c r="AD6" s="2"/>
      <c r="AE6" s="2"/>
      <c r="AF6" s="2"/>
      <c r="AG6" s="2"/>
      <c r="AH6" s="2"/>
      <c r="AI6" s="2"/>
    </row>
    <row r="7" spans="1:35" ht="16" customHeight="1">
      <c r="A7" s="456" t="str">
        <f>'名目賃金指数（現金給与総額）'!A8</f>
        <v>　  　６　</v>
      </c>
      <c r="B7" s="237"/>
      <c r="C7" s="237"/>
      <c r="D7" s="487"/>
      <c r="E7" s="432">
        <v>105.2</v>
      </c>
      <c r="F7" s="433">
        <v>3.5</v>
      </c>
      <c r="G7" s="434">
        <v>113</v>
      </c>
      <c r="H7" s="435">
        <v>-1</v>
      </c>
      <c r="I7" s="432">
        <v>104.5</v>
      </c>
      <c r="J7" s="433">
        <v>3.8</v>
      </c>
      <c r="K7" s="434">
        <v>97.2</v>
      </c>
      <c r="L7" s="435">
        <v>0.1</v>
      </c>
      <c r="M7" s="434">
        <v>104.4</v>
      </c>
      <c r="N7" s="435">
        <v>6.6</v>
      </c>
      <c r="O7" s="2"/>
    </row>
    <row r="8" spans="1:35" ht="16" customHeight="1">
      <c r="A8" s="75" t="s">
        <v>302</v>
      </c>
      <c r="B8" s="423"/>
      <c r="C8" s="423"/>
      <c r="D8" s="423"/>
      <c r="E8" s="345">
        <v>105.8</v>
      </c>
      <c r="F8" s="425">
        <v>3.3</v>
      </c>
      <c r="G8" s="426">
        <v>117.1</v>
      </c>
      <c r="H8" s="193">
        <v>0</v>
      </c>
      <c r="I8" s="353">
        <v>104.3</v>
      </c>
      <c r="J8" s="425">
        <v>2</v>
      </c>
      <c r="K8" s="426">
        <v>95.1</v>
      </c>
      <c r="L8" s="193">
        <v>-3.7</v>
      </c>
      <c r="M8" s="345">
        <v>105.7</v>
      </c>
      <c r="N8" s="425">
        <v>8.6999999999999993</v>
      </c>
      <c r="O8" s="2"/>
    </row>
    <row r="9" spans="1:35" ht="16" customHeight="1">
      <c r="A9" s="75" t="s">
        <v>262</v>
      </c>
      <c r="B9" s="423"/>
      <c r="C9" s="423"/>
      <c r="D9" s="423"/>
      <c r="E9" s="345">
        <v>107.4</v>
      </c>
      <c r="F9" s="425">
        <v>4.2</v>
      </c>
      <c r="G9" s="426">
        <v>108.9</v>
      </c>
      <c r="H9" s="193">
        <v>-8.6</v>
      </c>
      <c r="I9" s="353">
        <v>106.5</v>
      </c>
      <c r="J9" s="425">
        <v>5.6</v>
      </c>
      <c r="K9" s="426">
        <v>101.5</v>
      </c>
      <c r="L9" s="193">
        <v>3.6</v>
      </c>
      <c r="M9" s="345">
        <v>106.2</v>
      </c>
      <c r="N9" s="425">
        <v>6.7</v>
      </c>
      <c r="O9" s="2"/>
    </row>
    <row r="10" spans="1:35" ht="16" customHeight="1">
      <c r="A10" s="75" t="s">
        <v>263</v>
      </c>
      <c r="B10" s="423"/>
      <c r="C10" s="423"/>
      <c r="D10" s="423"/>
      <c r="E10" s="345">
        <v>106.3</v>
      </c>
      <c r="F10" s="193">
        <v>4.2</v>
      </c>
      <c r="G10" s="345">
        <v>109.1</v>
      </c>
      <c r="H10" s="425">
        <v>-4.4000000000000004</v>
      </c>
      <c r="I10" s="360">
        <v>104.8</v>
      </c>
      <c r="J10" s="193">
        <v>4.0999999999999996</v>
      </c>
      <c r="K10" s="345">
        <v>101.7</v>
      </c>
      <c r="L10" s="425">
        <v>3.7</v>
      </c>
      <c r="M10" s="426">
        <v>105</v>
      </c>
      <c r="N10" s="425">
        <v>6.5</v>
      </c>
      <c r="O10" s="2"/>
    </row>
    <row r="11" spans="1:35" ht="16" customHeight="1">
      <c r="A11" s="75" t="s">
        <v>281</v>
      </c>
      <c r="B11" s="423"/>
      <c r="C11" s="423"/>
      <c r="D11" s="423"/>
      <c r="E11" s="345">
        <v>107</v>
      </c>
      <c r="F11" s="425">
        <v>4.0999999999999996</v>
      </c>
      <c r="G11" s="426">
        <v>111.8</v>
      </c>
      <c r="H11" s="193">
        <v>-1.1000000000000001</v>
      </c>
      <c r="I11" s="353">
        <v>105.8</v>
      </c>
      <c r="J11" s="425">
        <v>2.7</v>
      </c>
      <c r="K11" s="426">
        <v>101.1</v>
      </c>
      <c r="L11" s="193">
        <v>1.4</v>
      </c>
      <c r="M11" s="345">
        <v>106.3</v>
      </c>
      <c r="N11" s="425">
        <v>7.7</v>
      </c>
      <c r="O11" s="2"/>
    </row>
    <row r="12" spans="1:35" ht="16" customHeight="1">
      <c r="A12" s="75" t="s">
        <v>282</v>
      </c>
      <c r="B12" s="423"/>
      <c r="C12" s="423"/>
      <c r="D12" s="423"/>
      <c r="E12" s="345">
        <v>106.8</v>
      </c>
      <c r="F12" s="425">
        <v>4</v>
      </c>
      <c r="G12" s="426">
        <v>111.6</v>
      </c>
      <c r="H12" s="193">
        <v>-2.9</v>
      </c>
      <c r="I12" s="353">
        <v>105.1</v>
      </c>
      <c r="J12" s="425">
        <v>4.5</v>
      </c>
      <c r="K12" s="426">
        <v>99.3</v>
      </c>
      <c r="L12" s="193">
        <v>2.4</v>
      </c>
      <c r="M12" s="345">
        <v>105.7</v>
      </c>
      <c r="N12" s="425">
        <v>7.4</v>
      </c>
      <c r="O12" s="2"/>
    </row>
    <row r="13" spans="1:35" ht="16" customHeight="1">
      <c r="A13" s="75" t="s">
        <v>264</v>
      </c>
      <c r="B13" s="423"/>
      <c r="C13" s="423"/>
      <c r="D13" s="423"/>
      <c r="E13" s="345">
        <v>107.6</v>
      </c>
      <c r="F13" s="425">
        <v>4.4000000000000004</v>
      </c>
      <c r="G13" s="426">
        <v>115.9</v>
      </c>
      <c r="H13" s="193">
        <v>-0.1</v>
      </c>
      <c r="I13" s="353">
        <v>107.4</v>
      </c>
      <c r="J13" s="425">
        <v>5.3</v>
      </c>
      <c r="K13" s="426">
        <v>100.9</v>
      </c>
      <c r="L13" s="193">
        <v>4.7</v>
      </c>
      <c r="M13" s="345">
        <v>105.7</v>
      </c>
      <c r="N13" s="425">
        <v>6.8</v>
      </c>
      <c r="O13" s="2"/>
    </row>
    <row r="14" spans="1:35" ht="16" customHeight="1">
      <c r="A14" s="75" t="s">
        <v>283</v>
      </c>
      <c r="B14" s="423"/>
      <c r="C14" s="423"/>
      <c r="D14" s="423"/>
      <c r="E14" s="345">
        <v>107.4</v>
      </c>
      <c r="F14" s="425">
        <v>4.9000000000000004</v>
      </c>
      <c r="G14" s="426">
        <v>117.8</v>
      </c>
      <c r="H14" s="193">
        <v>5</v>
      </c>
      <c r="I14" s="353">
        <v>107.3</v>
      </c>
      <c r="J14" s="425">
        <v>5.4</v>
      </c>
      <c r="K14" s="426">
        <v>99.7</v>
      </c>
      <c r="L14" s="193">
        <v>4.8</v>
      </c>
      <c r="M14" s="345">
        <v>105.9</v>
      </c>
      <c r="N14" s="425">
        <v>6.5</v>
      </c>
      <c r="O14" s="2"/>
    </row>
    <row r="15" spans="1:35" ht="16" customHeight="1">
      <c r="A15" s="75" t="s">
        <v>290</v>
      </c>
      <c r="B15" s="423"/>
      <c r="C15" s="423"/>
      <c r="D15" s="423"/>
      <c r="E15" s="345">
        <v>106.3</v>
      </c>
      <c r="F15" s="425">
        <v>4.9000000000000004</v>
      </c>
      <c r="G15" s="426">
        <v>104.4</v>
      </c>
      <c r="H15" s="193">
        <v>-8</v>
      </c>
      <c r="I15" s="353">
        <v>105</v>
      </c>
      <c r="J15" s="425">
        <v>4.2</v>
      </c>
      <c r="K15" s="426">
        <v>108.9</v>
      </c>
      <c r="L15" s="193">
        <v>17.7</v>
      </c>
      <c r="M15" s="345">
        <v>106.4</v>
      </c>
      <c r="N15" s="425">
        <v>5.6</v>
      </c>
      <c r="O15" s="2"/>
    </row>
    <row r="16" spans="1:35" ht="16" customHeight="1">
      <c r="A16" s="75" t="s">
        <v>295</v>
      </c>
      <c r="B16" s="423"/>
      <c r="C16" s="423"/>
      <c r="D16" s="423"/>
      <c r="E16" s="345">
        <v>106.5</v>
      </c>
      <c r="F16" s="425">
        <v>3.6</v>
      </c>
      <c r="G16" s="426">
        <v>103.6</v>
      </c>
      <c r="H16" s="193">
        <v>-9.8000000000000007</v>
      </c>
      <c r="I16" s="353">
        <v>105.9</v>
      </c>
      <c r="J16" s="425">
        <v>4</v>
      </c>
      <c r="K16" s="426">
        <v>109.9</v>
      </c>
      <c r="L16" s="193">
        <v>18.8</v>
      </c>
      <c r="M16" s="345">
        <v>104.2</v>
      </c>
      <c r="N16" s="425">
        <v>1.8</v>
      </c>
      <c r="O16" s="2"/>
    </row>
    <row r="17" spans="1:15" ht="16" customHeight="1">
      <c r="A17" s="75" t="s">
        <v>278</v>
      </c>
      <c r="B17" s="423"/>
      <c r="C17" s="423"/>
      <c r="D17" s="424"/>
      <c r="E17" s="345">
        <v>107</v>
      </c>
      <c r="F17" s="425">
        <v>4.5</v>
      </c>
      <c r="G17" s="345">
        <v>103.8</v>
      </c>
      <c r="H17" s="425">
        <v>-8.6</v>
      </c>
      <c r="I17" s="353">
        <v>105.3</v>
      </c>
      <c r="J17" s="425">
        <v>3.9</v>
      </c>
      <c r="K17" s="345">
        <v>109.4</v>
      </c>
      <c r="L17" s="425">
        <v>17.8</v>
      </c>
      <c r="M17" s="426">
        <v>106</v>
      </c>
      <c r="N17" s="425">
        <v>3</v>
      </c>
      <c r="O17" s="2"/>
    </row>
    <row r="18" spans="1:15" ht="16" customHeight="1">
      <c r="A18" s="75" t="s">
        <v>296</v>
      </c>
      <c r="B18" s="423"/>
      <c r="C18" s="423"/>
      <c r="D18" s="424"/>
      <c r="E18" s="345">
        <v>110.2</v>
      </c>
      <c r="F18" s="425">
        <v>5.4</v>
      </c>
      <c r="G18" s="345">
        <v>110.7</v>
      </c>
      <c r="H18" s="425">
        <v>-3.8</v>
      </c>
      <c r="I18" s="353">
        <v>108.8</v>
      </c>
      <c r="J18" s="425">
        <v>3.6</v>
      </c>
      <c r="K18" s="345">
        <v>111.2</v>
      </c>
      <c r="L18" s="425">
        <v>17.100000000000001</v>
      </c>
      <c r="M18" s="426">
        <v>107.4</v>
      </c>
      <c r="N18" s="425">
        <v>3.5</v>
      </c>
      <c r="O18" s="2"/>
    </row>
    <row r="19" spans="1:15" ht="16" customHeight="1">
      <c r="A19" s="507" t="s">
        <v>269</v>
      </c>
      <c r="B19" s="423"/>
      <c r="C19" s="423"/>
      <c r="D19" s="424"/>
      <c r="E19" s="426">
        <v>110</v>
      </c>
      <c r="F19" s="425">
        <v>6.5</v>
      </c>
      <c r="G19" s="426">
        <v>107.1</v>
      </c>
      <c r="H19" s="193">
        <v>0.8</v>
      </c>
      <c r="I19" s="353">
        <v>108.7</v>
      </c>
      <c r="J19" s="425">
        <v>4.3</v>
      </c>
      <c r="K19" s="426">
        <v>112.2</v>
      </c>
      <c r="L19" s="193">
        <v>19</v>
      </c>
      <c r="M19" s="345">
        <v>105.5</v>
      </c>
      <c r="N19" s="425">
        <v>2.7</v>
      </c>
      <c r="O19" s="2"/>
    </row>
    <row r="20" spans="1:15" ht="16" customHeight="1">
      <c r="A20" s="506" t="s">
        <v>303</v>
      </c>
      <c r="B20" s="237"/>
      <c r="C20" s="237"/>
      <c r="D20" s="487"/>
      <c r="E20" s="305">
        <v>109.8</v>
      </c>
      <c r="F20" s="209">
        <v>3.8</v>
      </c>
      <c r="G20" s="305">
        <v>107.3</v>
      </c>
      <c r="H20" s="209">
        <v>-8.4</v>
      </c>
      <c r="I20" s="491">
        <v>109</v>
      </c>
      <c r="J20" s="209">
        <v>4.5</v>
      </c>
      <c r="K20" s="305">
        <v>113</v>
      </c>
      <c r="L20" s="209">
        <v>18.8</v>
      </c>
      <c r="M20" s="305">
        <v>105.6</v>
      </c>
      <c r="N20" s="209">
        <v>-0.1</v>
      </c>
      <c r="O20" s="2"/>
    </row>
    <row r="21" spans="1:15" ht="42.75" customHeight="1">
      <c r="D21" s="2"/>
      <c r="E21" s="400"/>
      <c r="F21" s="377"/>
      <c r="G21" s="400"/>
      <c r="H21" s="377"/>
      <c r="I21" s="400"/>
      <c r="J21" s="377"/>
      <c r="K21" s="404"/>
      <c r="L21" s="407"/>
      <c r="M21" s="405"/>
      <c r="N21" s="407"/>
    </row>
    <row r="22" spans="1:15" ht="12.75" customHeight="1">
      <c r="A22" s="50" t="s">
        <v>163</v>
      </c>
      <c r="B22" s="50"/>
      <c r="C22" s="50"/>
      <c r="D22" s="50"/>
      <c r="E22" s="398"/>
      <c r="F22" s="373"/>
      <c r="G22" s="398"/>
      <c r="H22" s="373"/>
      <c r="I22" s="398"/>
      <c r="J22" s="373"/>
      <c r="K22" s="601" t="s">
        <v>255</v>
      </c>
      <c r="L22" s="601"/>
      <c r="M22" s="601"/>
      <c r="N22" s="601"/>
    </row>
    <row r="23" spans="1:15" ht="16.5" customHeight="1">
      <c r="A23" s="602" t="s">
        <v>92</v>
      </c>
      <c r="B23" s="603"/>
      <c r="C23" s="603"/>
      <c r="D23" s="604"/>
      <c r="E23" s="605" t="s">
        <v>85</v>
      </c>
      <c r="F23" s="583"/>
      <c r="G23" s="605" t="s">
        <v>84</v>
      </c>
      <c r="H23" s="583"/>
      <c r="I23" s="605" t="s">
        <v>86</v>
      </c>
      <c r="J23" s="583"/>
      <c r="K23" s="605" t="s">
        <v>87</v>
      </c>
      <c r="L23" s="583"/>
      <c r="M23" s="605" t="s">
        <v>88</v>
      </c>
      <c r="N23" s="583"/>
      <c r="O23" s="2"/>
    </row>
    <row r="24" spans="1:15" ht="12" customHeight="1">
      <c r="A24" s="598"/>
      <c r="B24" s="599"/>
      <c r="C24" s="599"/>
      <c r="D24" s="600"/>
      <c r="E24" s="401"/>
      <c r="F24" s="428" t="s">
        <v>89</v>
      </c>
      <c r="G24" s="399"/>
      <c r="H24" s="396" t="s">
        <v>89</v>
      </c>
      <c r="I24" s="403"/>
      <c r="J24" s="428" t="s">
        <v>89</v>
      </c>
      <c r="K24" s="430"/>
      <c r="L24" s="396" t="s">
        <v>89</v>
      </c>
      <c r="M24" s="436"/>
      <c r="N24" s="437" t="s">
        <v>89</v>
      </c>
      <c r="O24" s="2"/>
    </row>
    <row r="25" spans="1:15" ht="16" customHeight="1">
      <c r="A25" s="422" t="str">
        <f>'名目賃金指数（現金給与総額）'!A26</f>
        <v>　令和４年平均</v>
      </c>
      <c r="B25" s="423"/>
      <c r="C25" s="423"/>
      <c r="D25" s="424"/>
      <c r="E25" s="426">
        <v>101.5</v>
      </c>
      <c r="F25" s="193">
        <v>5.5</v>
      </c>
      <c r="G25" s="345">
        <v>115.4</v>
      </c>
      <c r="H25" s="425">
        <v>21.6</v>
      </c>
      <c r="I25" s="426">
        <v>102.8</v>
      </c>
      <c r="J25" s="193">
        <v>5</v>
      </c>
      <c r="K25" s="345">
        <v>103.3</v>
      </c>
      <c r="L25" s="425">
        <v>1.1000000000000001</v>
      </c>
      <c r="M25" s="438">
        <v>99.1</v>
      </c>
      <c r="N25" s="439">
        <v>1.7</v>
      </c>
      <c r="O25" s="2"/>
    </row>
    <row r="26" spans="1:15" ht="16" customHeight="1">
      <c r="A26" s="422" t="str">
        <f>'名目賃金指数（現金給与総額）'!A27</f>
        <v>　  　５　</v>
      </c>
      <c r="B26" s="423"/>
      <c r="C26" s="423"/>
      <c r="D26" s="424"/>
      <c r="E26" s="426">
        <v>102</v>
      </c>
      <c r="F26" s="193">
        <v>0.5</v>
      </c>
      <c r="G26" s="345">
        <v>120.2</v>
      </c>
      <c r="H26" s="425">
        <v>4.2</v>
      </c>
      <c r="I26" s="426">
        <v>103.7</v>
      </c>
      <c r="J26" s="193">
        <v>0.9</v>
      </c>
      <c r="K26" s="345">
        <v>104.6</v>
      </c>
      <c r="L26" s="425">
        <v>1.3</v>
      </c>
      <c r="M26" s="440">
        <v>96.9</v>
      </c>
      <c r="N26" s="439">
        <v>-2.2000000000000002</v>
      </c>
      <c r="O26" s="2"/>
    </row>
    <row r="27" spans="1:15" ht="16" customHeight="1">
      <c r="A27" s="456" t="str">
        <f>'名目賃金指数（現金給与総額）'!A28</f>
        <v>　  　６　</v>
      </c>
      <c r="B27" s="237"/>
      <c r="C27" s="237"/>
      <c r="D27" s="487"/>
      <c r="E27" s="432">
        <v>104.3</v>
      </c>
      <c r="F27" s="433">
        <v>3.1</v>
      </c>
      <c r="G27" s="434">
        <v>126</v>
      </c>
      <c r="H27" s="435">
        <v>4.9000000000000004</v>
      </c>
      <c r="I27" s="432">
        <v>107.6</v>
      </c>
      <c r="J27" s="433">
        <v>1.9</v>
      </c>
      <c r="K27" s="434">
        <v>94.3</v>
      </c>
      <c r="L27" s="435">
        <v>-5.2</v>
      </c>
      <c r="M27" s="434">
        <v>104.7</v>
      </c>
      <c r="N27" s="435">
        <v>6.8</v>
      </c>
      <c r="O27" s="2"/>
    </row>
    <row r="28" spans="1:15" ht="16" customHeight="1">
      <c r="A28" s="75" t="s">
        <v>302</v>
      </c>
      <c r="B28" s="423"/>
      <c r="C28" s="423"/>
      <c r="D28" s="423"/>
      <c r="E28" s="345">
        <v>106.1</v>
      </c>
      <c r="F28" s="425">
        <v>3</v>
      </c>
      <c r="G28" s="426">
        <v>137.1</v>
      </c>
      <c r="H28" s="193">
        <v>11.4</v>
      </c>
      <c r="I28" s="353">
        <v>108.9</v>
      </c>
      <c r="J28" s="425">
        <v>0.9</v>
      </c>
      <c r="K28" s="426">
        <v>94.3</v>
      </c>
      <c r="L28" s="193">
        <v>-7.7</v>
      </c>
      <c r="M28" s="345">
        <v>106.4</v>
      </c>
      <c r="N28" s="425">
        <v>8.1</v>
      </c>
    </row>
    <row r="29" spans="1:15" ht="16" customHeight="1">
      <c r="A29" s="75" t="s">
        <v>262</v>
      </c>
      <c r="B29" s="423"/>
      <c r="C29" s="423"/>
      <c r="D29" s="423"/>
      <c r="E29" s="345">
        <v>106.1</v>
      </c>
      <c r="F29" s="425">
        <v>4.3</v>
      </c>
      <c r="G29" s="426">
        <v>124.6</v>
      </c>
      <c r="H29" s="193">
        <v>3.7</v>
      </c>
      <c r="I29" s="353">
        <v>109.7</v>
      </c>
      <c r="J29" s="425">
        <v>3.3</v>
      </c>
      <c r="K29" s="426">
        <v>97</v>
      </c>
      <c r="L29" s="193">
        <v>-4</v>
      </c>
      <c r="M29" s="345">
        <v>105.4</v>
      </c>
      <c r="N29" s="425">
        <v>7.3</v>
      </c>
    </row>
    <row r="30" spans="1:15" ht="16" customHeight="1">
      <c r="A30" s="75" t="s">
        <v>263</v>
      </c>
      <c r="B30" s="423"/>
      <c r="C30" s="423"/>
      <c r="D30" s="423"/>
      <c r="E30" s="345">
        <v>104.9</v>
      </c>
      <c r="F30" s="193">
        <v>3.1</v>
      </c>
      <c r="G30" s="345">
        <v>125.4</v>
      </c>
      <c r="H30" s="425">
        <v>3.5</v>
      </c>
      <c r="I30" s="360">
        <v>107</v>
      </c>
      <c r="J30" s="193">
        <v>1.7</v>
      </c>
      <c r="K30" s="345">
        <v>96.3</v>
      </c>
      <c r="L30" s="425">
        <v>-5.9</v>
      </c>
      <c r="M30" s="426">
        <v>104.6</v>
      </c>
      <c r="N30" s="425">
        <v>7.2</v>
      </c>
    </row>
    <row r="31" spans="1:15" ht="16" customHeight="1">
      <c r="A31" s="75" t="s">
        <v>281</v>
      </c>
      <c r="B31" s="423"/>
      <c r="C31" s="423"/>
      <c r="D31" s="423"/>
      <c r="E31" s="345">
        <v>105.6</v>
      </c>
      <c r="F31" s="425">
        <v>3.5</v>
      </c>
      <c r="G31" s="426">
        <v>125</v>
      </c>
      <c r="H31" s="193">
        <v>3.6</v>
      </c>
      <c r="I31" s="353">
        <v>108.3</v>
      </c>
      <c r="J31" s="425">
        <v>0.7</v>
      </c>
      <c r="K31" s="426">
        <v>96.3</v>
      </c>
      <c r="L31" s="193">
        <v>-6.4</v>
      </c>
      <c r="M31" s="345">
        <v>107.2</v>
      </c>
      <c r="N31" s="425">
        <v>9.4</v>
      </c>
    </row>
    <row r="32" spans="1:15" ht="16" customHeight="1">
      <c r="A32" s="75" t="s">
        <v>282</v>
      </c>
      <c r="B32" s="423"/>
      <c r="C32" s="423"/>
      <c r="D32" s="423"/>
      <c r="E32" s="345">
        <v>106.2</v>
      </c>
      <c r="F32" s="425">
        <v>5.0999999999999996</v>
      </c>
      <c r="G32" s="426">
        <v>125.4</v>
      </c>
      <c r="H32" s="193">
        <v>3.8</v>
      </c>
      <c r="I32" s="353">
        <v>108.1</v>
      </c>
      <c r="J32" s="425">
        <v>3.7</v>
      </c>
      <c r="K32" s="426">
        <v>97.2</v>
      </c>
      <c r="L32" s="193">
        <v>1.5</v>
      </c>
      <c r="M32" s="345">
        <v>106</v>
      </c>
      <c r="N32" s="425">
        <v>9.6</v>
      </c>
    </row>
    <row r="33" spans="1:14" ht="16" customHeight="1">
      <c r="A33" s="75" t="s">
        <v>264</v>
      </c>
      <c r="B33" s="423"/>
      <c r="C33" s="423"/>
      <c r="D33" s="423"/>
      <c r="E33" s="345">
        <v>105.5</v>
      </c>
      <c r="F33" s="425">
        <v>3.8</v>
      </c>
      <c r="G33" s="426">
        <v>126.4</v>
      </c>
      <c r="H33" s="193">
        <v>2.6</v>
      </c>
      <c r="I33" s="353">
        <v>109.4</v>
      </c>
      <c r="J33" s="425">
        <v>2.4</v>
      </c>
      <c r="K33" s="426">
        <v>96.9</v>
      </c>
      <c r="L33" s="193">
        <v>1.7</v>
      </c>
      <c r="M33" s="345">
        <v>106</v>
      </c>
      <c r="N33" s="425">
        <v>8.5</v>
      </c>
    </row>
    <row r="34" spans="1:14" ht="16" customHeight="1">
      <c r="A34" s="75" t="s">
        <v>283</v>
      </c>
      <c r="B34" s="423"/>
      <c r="C34" s="423"/>
      <c r="D34" s="423"/>
      <c r="E34" s="345">
        <v>106.1</v>
      </c>
      <c r="F34" s="425">
        <v>5.5</v>
      </c>
      <c r="G34" s="426">
        <v>141</v>
      </c>
      <c r="H34" s="193">
        <v>18.399999999999999</v>
      </c>
      <c r="I34" s="353">
        <v>108.8</v>
      </c>
      <c r="J34" s="425">
        <v>2.8</v>
      </c>
      <c r="K34" s="426">
        <v>95.1</v>
      </c>
      <c r="L34" s="193">
        <v>0.8</v>
      </c>
      <c r="M34" s="345">
        <v>106.2</v>
      </c>
      <c r="N34" s="425">
        <v>7.7</v>
      </c>
    </row>
    <row r="35" spans="1:14" ht="16" customHeight="1">
      <c r="A35" s="75" t="s">
        <v>290</v>
      </c>
      <c r="B35" s="423"/>
      <c r="C35" s="423"/>
      <c r="D35" s="423"/>
      <c r="E35" s="345">
        <v>105.4</v>
      </c>
      <c r="F35" s="425">
        <v>4.5999999999999996</v>
      </c>
      <c r="G35" s="426">
        <v>107.5</v>
      </c>
      <c r="H35" s="193">
        <v>-13.2</v>
      </c>
      <c r="I35" s="353">
        <v>106.6</v>
      </c>
      <c r="J35" s="425">
        <v>2.1</v>
      </c>
      <c r="K35" s="426">
        <v>107.8</v>
      </c>
      <c r="L35" s="193">
        <v>19.600000000000001</v>
      </c>
      <c r="M35" s="345">
        <v>110.9</v>
      </c>
      <c r="N35" s="425">
        <v>8.6999999999999993</v>
      </c>
    </row>
    <row r="36" spans="1:14" ht="16" customHeight="1">
      <c r="A36" s="75" t="s">
        <v>295</v>
      </c>
      <c r="B36" s="423"/>
      <c r="C36" s="423"/>
      <c r="D36" s="423"/>
      <c r="E36" s="345">
        <v>104.8</v>
      </c>
      <c r="F36" s="425">
        <v>2.8</v>
      </c>
      <c r="G36" s="426">
        <v>105</v>
      </c>
      <c r="H36" s="193">
        <v>-16.100000000000001</v>
      </c>
      <c r="I36" s="353">
        <v>107.8</v>
      </c>
      <c r="J36" s="425">
        <v>2</v>
      </c>
      <c r="K36" s="426">
        <v>108</v>
      </c>
      <c r="L36" s="193">
        <v>18.7</v>
      </c>
      <c r="M36" s="345">
        <v>107</v>
      </c>
      <c r="N36" s="425">
        <v>4.7</v>
      </c>
    </row>
    <row r="37" spans="1:14" ht="16" customHeight="1">
      <c r="A37" s="75" t="s">
        <v>278</v>
      </c>
      <c r="B37" s="423"/>
      <c r="C37" s="423"/>
      <c r="D37" s="424"/>
      <c r="E37" s="345">
        <v>106.2</v>
      </c>
      <c r="F37" s="425">
        <v>4.5999999999999996</v>
      </c>
      <c r="G37" s="345">
        <v>111.1</v>
      </c>
      <c r="H37" s="425">
        <v>-9.5</v>
      </c>
      <c r="I37" s="353">
        <v>106.6</v>
      </c>
      <c r="J37" s="425">
        <v>2.1</v>
      </c>
      <c r="K37" s="345">
        <v>110.7</v>
      </c>
      <c r="L37" s="425">
        <v>21.4</v>
      </c>
      <c r="M37" s="426">
        <v>109.7</v>
      </c>
      <c r="N37" s="425">
        <v>6.1</v>
      </c>
    </row>
    <row r="38" spans="1:14" ht="16" customHeight="1">
      <c r="A38" s="75" t="s">
        <v>296</v>
      </c>
      <c r="B38" s="423"/>
      <c r="C38" s="423"/>
      <c r="D38" s="424"/>
      <c r="E38" s="345">
        <v>109.8</v>
      </c>
      <c r="F38" s="425">
        <v>5.0999999999999996</v>
      </c>
      <c r="G38" s="345">
        <v>112</v>
      </c>
      <c r="H38" s="425">
        <v>-12.4</v>
      </c>
      <c r="I38" s="353">
        <v>110.4</v>
      </c>
      <c r="J38" s="425">
        <v>1.8</v>
      </c>
      <c r="K38" s="345">
        <v>113.4</v>
      </c>
      <c r="L38" s="425">
        <v>21.4</v>
      </c>
      <c r="M38" s="426">
        <v>111.3</v>
      </c>
      <c r="N38" s="425">
        <v>6.7</v>
      </c>
    </row>
    <row r="39" spans="1:14" ht="16" customHeight="1">
      <c r="A39" s="507" t="s">
        <v>269</v>
      </c>
      <c r="B39" s="423"/>
      <c r="C39" s="423"/>
      <c r="D39" s="424"/>
      <c r="E39" s="426">
        <v>110</v>
      </c>
      <c r="F39" s="425">
        <v>6.9</v>
      </c>
      <c r="G39" s="426">
        <v>111.9</v>
      </c>
      <c r="H39" s="193">
        <v>3.8</v>
      </c>
      <c r="I39" s="353">
        <v>110.7</v>
      </c>
      <c r="J39" s="425">
        <v>2.6</v>
      </c>
      <c r="K39" s="426">
        <v>117.6</v>
      </c>
      <c r="L39" s="193">
        <v>27.5</v>
      </c>
      <c r="M39" s="345">
        <v>108.9</v>
      </c>
      <c r="N39" s="425">
        <v>5.8</v>
      </c>
    </row>
    <row r="40" spans="1:14" ht="16" customHeight="1">
      <c r="A40" s="506" t="s">
        <v>303</v>
      </c>
      <c r="B40" s="237"/>
      <c r="C40" s="237"/>
      <c r="D40" s="487"/>
      <c r="E40" s="305">
        <v>108.8</v>
      </c>
      <c r="F40" s="209">
        <v>2.5</v>
      </c>
      <c r="G40" s="305">
        <v>110</v>
      </c>
      <c r="H40" s="209">
        <v>-19.8</v>
      </c>
      <c r="I40" s="491">
        <v>110.5</v>
      </c>
      <c r="J40" s="209">
        <v>1.5</v>
      </c>
      <c r="K40" s="305">
        <v>115.2</v>
      </c>
      <c r="L40" s="209">
        <v>22.2</v>
      </c>
      <c r="M40" s="305">
        <v>106.6</v>
      </c>
      <c r="N40" s="209">
        <v>0.2</v>
      </c>
    </row>
    <row r="41" spans="1:14" ht="16" customHeight="1">
      <c r="M41" s="402" ph="1"/>
      <c r="N41" s="372" ph="1"/>
    </row>
    <row r="42" spans="1:14" ht="16" customHeight="1">
      <c r="M42" s="402" ph="1"/>
      <c r="N42" s="372" ph="1"/>
    </row>
    <row r="43" spans="1:14" ht="16" customHeight="1">
      <c r="M43" s="402" ph="1"/>
      <c r="N43" s="372" ph="1"/>
    </row>
    <row r="44" spans="1:14" ht="16" customHeight="1">
      <c r="M44" s="402" ph="1"/>
      <c r="N44" s="372" ph="1"/>
    </row>
    <row r="45" spans="1:14" ht="16" customHeight="1">
      <c r="M45" s="402" ph="1"/>
      <c r="N45" s="372" ph="1"/>
    </row>
    <row r="46" spans="1:14" ht="16" customHeight="1">
      <c r="M46" s="402" ph="1"/>
      <c r="N46" s="372" ph="1"/>
    </row>
    <row r="47" spans="1:14" ht="16" customHeight="1">
      <c r="M47" s="402" ph="1"/>
      <c r="N47" s="372" ph="1"/>
    </row>
    <row r="48" spans="1:14" ht="16" customHeight="1">
      <c r="M48" s="402" ph="1"/>
      <c r="N48" s="372" ph="1"/>
    </row>
    <row r="49" spans="13:14" ht="16" customHeight="1">
      <c r="M49" s="402" ph="1"/>
      <c r="N49" s="372" ph="1"/>
    </row>
    <row r="50" spans="13:14" ht="16" customHeight="1">
      <c r="M50" s="402" ph="1"/>
      <c r="N50" s="372" ph="1"/>
    </row>
    <row r="51" spans="13:14" ht="16" customHeight="1">
      <c r="M51" s="402" ph="1"/>
      <c r="N51" s="372" ph="1"/>
    </row>
    <row r="52" spans="13:14" ht="16" customHeight="1">
      <c r="M52" s="402" ph="1"/>
      <c r="N52" s="372" ph="1"/>
    </row>
    <row r="53" spans="13:14" ht="16" customHeight="1">
      <c r="M53" s="402" ph="1"/>
      <c r="N53" s="372" ph="1"/>
    </row>
    <row r="54" spans="13:14" ht="16" customHeight="1">
      <c r="M54" s="402" ph="1"/>
      <c r="N54" s="372" ph="1"/>
    </row>
    <row r="55" spans="13:14" ht="16" customHeight="1">
      <c r="M55" s="402" ph="1"/>
      <c r="N55" s="372" ph="1"/>
    </row>
    <row r="56" spans="13:14" ht="16" customHeight="1">
      <c r="M56" s="402" ph="1"/>
      <c r="N56" s="372" ph="1"/>
    </row>
    <row r="57" spans="13:14" ht="16" customHeight="1">
      <c r="M57" s="402" ph="1"/>
      <c r="N57" s="372" ph="1"/>
    </row>
    <row r="58" spans="13:14" ht="16" customHeight="1">
      <c r="M58" s="402" ph="1"/>
      <c r="N58" s="372" ph="1"/>
    </row>
    <row r="59" spans="13:14" ht="16" customHeight="1">
      <c r="M59" s="402" ph="1"/>
      <c r="N59" s="372" ph="1"/>
    </row>
    <row r="60" spans="13:14" ht="16" customHeight="1">
      <c r="M60" s="402" ph="1"/>
      <c r="N60" s="372" ph="1"/>
    </row>
    <row r="61" spans="13:14" ht="16" customHeight="1">
      <c r="M61" s="402" ph="1"/>
      <c r="N61" s="372" ph="1"/>
    </row>
    <row r="62" spans="13:14" ht="16" customHeight="1">
      <c r="M62" s="402" ph="1"/>
      <c r="N62" s="372" ph="1"/>
    </row>
    <row r="63" spans="13:14" ht="16" customHeight="1">
      <c r="M63" s="402" ph="1"/>
      <c r="N63" s="372" ph="1"/>
    </row>
    <row r="64" spans="13:14" ht="16" customHeight="1">
      <c r="M64" s="402" ph="1"/>
      <c r="N64" s="372" ph="1"/>
    </row>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row r="415" ht="16" customHeight="1"/>
    <row r="416" ht="16" customHeight="1"/>
    <row r="417" ht="16" customHeight="1"/>
    <row r="418" ht="16" customHeight="1"/>
    <row r="419" ht="16" customHeight="1"/>
    <row r="420" ht="16" customHeight="1"/>
    <row r="421" ht="16" customHeight="1"/>
    <row r="422" ht="16" customHeight="1"/>
    <row r="423" ht="16" customHeight="1"/>
    <row r="424" ht="16" customHeight="1"/>
    <row r="425" ht="16" customHeight="1"/>
    <row r="426" ht="16" customHeight="1"/>
    <row r="427" ht="16" customHeight="1"/>
    <row r="428" ht="16" customHeight="1"/>
    <row r="429" ht="16" customHeight="1"/>
    <row r="430" ht="16" customHeight="1"/>
    <row r="431" ht="16" customHeight="1"/>
    <row r="432" ht="16" customHeight="1"/>
    <row r="433" ht="16" customHeight="1"/>
    <row r="434" ht="16" customHeight="1"/>
    <row r="435" ht="16" customHeight="1"/>
    <row r="436" ht="16" customHeight="1"/>
    <row r="437" ht="16" customHeight="1"/>
    <row r="438" ht="16" customHeight="1"/>
    <row r="439" ht="16" customHeight="1"/>
    <row r="440" ht="16" customHeight="1"/>
    <row r="441" ht="16" customHeight="1"/>
    <row r="442" ht="16" customHeight="1"/>
    <row r="443" ht="16" customHeight="1"/>
    <row r="444" ht="16" customHeight="1"/>
    <row r="445" ht="16" customHeight="1"/>
    <row r="446" ht="16" customHeight="1"/>
    <row r="447" ht="16" customHeight="1"/>
    <row r="448" ht="16" customHeight="1"/>
    <row r="449" ht="16" customHeight="1"/>
    <row r="450" ht="16" customHeight="1"/>
    <row r="451" ht="16" customHeight="1"/>
    <row r="452" ht="16" customHeight="1"/>
    <row r="453" ht="16" customHeight="1"/>
    <row r="454" ht="16" customHeight="1"/>
    <row r="455" ht="16" customHeight="1"/>
    <row r="456" ht="16" customHeight="1"/>
    <row r="457" ht="16" customHeight="1"/>
    <row r="458" ht="16" customHeight="1"/>
    <row r="459" ht="16" customHeight="1"/>
    <row r="460" ht="16" customHeight="1"/>
    <row r="461" ht="16" customHeight="1"/>
    <row r="462" ht="16" customHeight="1"/>
    <row r="463" ht="16" customHeight="1"/>
    <row r="464" ht="16" customHeight="1"/>
    <row r="465" ht="16" customHeight="1"/>
    <row r="466" ht="16" customHeight="1"/>
    <row r="467" ht="16" customHeight="1"/>
    <row r="468" ht="16" customHeight="1"/>
    <row r="469" ht="16" customHeight="1"/>
    <row r="470" ht="16" customHeight="1"/>
    <row r="471" ht="16" customHeight="1"/>
    <row r="472" ht="16" customHeight="1"/>
    <row r="473" ht="16" customHeight="1"/>
    <row r="474" ht="16" customHeight="1"/>
    <row r="475" ht="16" customHeight="1"/>
    <row r="476" ht="16" customHeight="1"/>
    <row r="477" ht="16" customHeight="1"/>
    <row r="478" ht="16" customHeight="1"/>
    <row r="479" ht="16" customHeight="1"/>
    <row r="480" ht="16" customHeight="1"/>
    <row r="481" ht="16" customHeight="1"/>
    <row r="482" ht="16" customHeight="1"/>
    <row r="483" ht="16" customHeight="1"/>
    <row r="484" ht="16" customHeight="1"/>
    <row r="485" ht="16" customHeight="1"/>
    <row r="486" ht="16" customHeight="1"/>
    <row r="487" ht="16" customHeight="1"/>
    <row r="488" ht="16" customHeight="1"/>
    <row r="489" ht="16" customHeight="1"/>
    <row r="490" ht="16" customHeight="1"/>
    <row r="491" ht="16" customHeight="1"/>
    <row r="492" ht="16" customHeight="1"/>
    <row r="493" ht="16" customHeight="1"/>
    <row r="494" ht="16" customHeight="1"/>
    <row r="495" ht="16" customHeight="1"/>
    <row r="496" ht="16" customHeight="1"/>
    <row r="497" ht="16" customHeight="1"/>
    <row r="498" ht="16" customHeight="1"/>
    <row r="499" ht="16" customHeight="1"/>
    <row r="500" ht="16" customHeight="1"/>
    <row r="501" ht="16" customHeight="1"/>
    <row r="502" ht="16" customHeight="1"/>
    <row r="503" ht="16" customHeight="1"/>
    <row r="504" ht="16" customHeight="1"/>
    <row r="505" ht="16" customHeight="1"/>
    <row r="506" ht="16" customHeight="1"/>
    <row r="507" ht="16" customHeight="1"/>
    <row r="508" ht="16" customHeight="1"/>
    <row r="509" ht="16" customHeight="1"/>
    <row r="510" ht="16" customHeight="1"/>
    <row r="511" ht="16" customHeight="1"/>
    <row r="512" ht="16" customHeight="1"/>
    <row r="513" ht="16" customHeight="1"/>
    <row r="514" ht="16" customHeight="1"/>
    <row r="515" ht="16" customHeight="1"/>
    <row r="516" ht="16" customHeight="1"/>
    <row r="517" ht="16" customHeight="1"/>
    <row r="518" ht="16" customHeight="1"/>
    <row r="519" ht="16" customHeight="1"/>
    <row r="520" ht="16" customHeight="1"/>
    <row r="521" ht="16" customHeight="1"/>
    <row r="522" ht="16" customHeight="1"/>
    <row r="523" ht="16" customHeight="1"/>
    <row r="524" ht="16" customHeight="1"/>
    <row r="525" ht="16" customHeight="1"/>
    <row r="526" ht="16" customHeight="1"/>
    <row r="527" ht="16" customHeight="1"/>
    <row r="528" ht="16" customHeight="1"/>
    <row r="529" ht="16" customHeight="1"/>
    <row r="530" ht="16" customHeight="1"/>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62992125984251968" right="0.23622047244094491" top="0.78740157480314965" bottom="0.59055118110236227" header="0.51181102362204722" footer="0.43307086614173229"/>
  <pageSetup paperSize="9" orientation="portrait" r:id="rId1"/>
  <headerFooter alignWithMargins="0">
    <oddFooter>&amp;C&amp;"ＭＳ Ｐ明朝,標準"－７－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7"/>
  </sheetPr>
  <dimension ref="A1:AI412"/>
  <sheetViews>
    <sheetView showGridLines="0" view="pageBreakPreview" zoomScaleNormal="120" zoomScaleSheetLayoutView="100" workbookViewId="0"/>
  </sheetViews>
  <sheetFormatPr defaultColWidth="9.09765625" defaultRowHeight="12" customHeight="1"/>
  <cols>
    <col min="1" max="1" width="4.69921875" style="3" customWidth="1"/>
    <col min="2" max="5" width="3.69921875" style="3" customWidth="1"/>
    <col min="6" max="6" width="15.69921875" style="402" customWidth="1"/>
    <col min="7" max="7" width="13.69921875" style="372" customWidth="1"/>
    <col min="8" max="8" width="2.69921875" style="3" customWidth="1"/>
    <col min="9" max="9" width="15.69921875" style="402" customWidth="1"/>
    <col min="10" max="10" width="13.69921875" style="372" customWidth="1"/>
    <col min="11" max="11" width="2.09765625" style="3" customWidth="1"/>
    <col min="12" max="12" width="9.09765625" style="3" customWidth="1"/>
    <col min="13" max="13" width="8.3984375" style="3" customWidth="1"/>
    <col min="14" max="16384" width="9.09765625" style="3"/>
  </cols>
  <sheetData>
    <row r="1" spans="1:35" ht="13.5" customHeight="1">
      <c r="B1" s="454"/>
      <c r="C1" s="56"/>
      <c r="D1" s="56"/>
      <c r="E1" s="56"/>
      <c r="F1" s="397"/>
      <c r="G1" s="395"/>
      <c r="H1" s="56"/>
      <c r="I1" s="397"/>
      <c r="J1" s="395"/>
    </row>
    <row r="2" spans="1:35" ht="15.75" customHeight="1">
      <c r="A2" s="606" t="s">
        <v>168</v>
      </c>
      <c r="B2" s="607"/>
      <c r="C2" s="607"/>
      <c r="D2" s="607"/>
      <c r="E2" s="607"/>
      <c r="F2" s="607"/>
      <c r="G2" s="607"/>
      <c r="H2" s="607"/>
      <c r="I2" s="607"/>
      <c r="J2" s="607"/>
      <c r="K2" s="607"/>
      <c r="Z2" s="420"/>
      <c r="AA2" s="2"/>
      <c r="AB2" s="2"/>
      <c r="AC2" s="2"/>
      <c r="AD2" s="2"/>
      <c r="AE2" s="2"/>
      <c r="AF2" s="2"/>
      <c r="AG2" s="2"/>
      <c r="AH2" s="2"/>
      <c r="AI2" s="2"/>
    </row>
    <row r="3" spans="1:35" ht="15.75" customHeight="1">
      <c r="B3" s="453"/>
      <c r="C3" s="453"/>
      <c r="D3" s="453"/>
      <c r="E3" s="453"/>
      <c r="I3" s="601" t="s">
        <v>255</v>
      </c>
      <c r="J3" s="601"/>
      <c r="K3" s="601"/>
      <c r="Z3" s="2"/>
      <c r="AA3" s="2"/>
      <c r="AB3" s="2"/>
      <c r="AC3" s="2"/>
      <c r="AD3" s="2"/>
      <c r="AE3" s="2"/>
      <c r="AF3" s="2"/>
      <c r="AG3" s="2"/>
      <c r="AH3" s="2"/>
      <c r="AI3" s="2"/>
    </row>
    <row r="4" spans="1:35" ht="13.5" customHeight="1">
      <c r="A4" s="6"/>
      <c r="B4" s="598" t="s">
        <v>85</v>
      </c>
      <c r="C4" s="599"/>
      <c r="D4" s="599"/>
      <c r="E4" s="600"/>
      <c r="F4" s="582" t="s">
        <v>164</v>
      </c>
      <c r="G4" s="605"/>
      <c r="H4" s="613"/>
      <c r="I4" s="582" t="s">
        <v>165</v>
      </c>
      <c r="J4" s="605"/>
      <c r="K4" s="614"/>
      <c r="Z4" s="2"/>
      <c r="AA4" s="2"/>
      <c r="AB4" s="2"/>
      <c r="AC4" s="2"/>
      <c r="AD4" s="2"/>
      <c r="AE4" s="2"/>
      <c r="AF4" s="2"/>
      <c r="AG4" s="2"/>
      <c r="AH4" s="2"/>
      <c r="AI4" s="2"/>
    </row>
    <row r="5" spans="1:35" ht="13.5" customHeight="1">
      <c r="A5" s="6"/>
      <c r="B5" s="610"/>
      <c r="C5" s="611"/>
      <c r="D5" s="611"/>
      <c r="E5" s="612"/>
      <c r="F5" s="416" t="s">
        <v>166</v>
      </c>
      <c r="G5" s="582" t="s">
        <v>167</v>
      </c>
      <c r="H5" s="613"/>
      <c r="I5" s="408" t="s">
        <v>166</v>
      </c>
      <c r="J5" s="582" t="s">
        <v>167</v>
      </c>
      <c r="K5" s="614"/>
      <c r="Z5" s="499"/>
      <c r="AA5" s="2"/>
      <c r="AB5" s="2"/>
      <c r="AC5" s="2"/>
      <c r="AD5" s="2"/>
      <c r="AE5" s="2"/>
      <c r="AF5" s="2"/>
      <c r="AG5" s="2"/>
      <c r="AH5" s="2"/>
      <c r="AI5" s="2"/>
    </row>
    <row r="6" spans="1:35" ht="9" customHeight="1">
      <c r="A6" s="6"/>
      <c r="B6" s="450"/>
      <c r="C6" s="451"/>
      <c r="D6" s="451"/>
      <c r="E6" s="452"/>
      <c r="F6" s="401"/>
      <c r="G6" s="409"/>
      <c r="H6" s="449"/>
      <c r="I6" s="430"/>
      <c r="J6" s="431"/>
      <c r="K6" s="187"/>
      <c r="Z6" s="2"/>
      <c r="AA6" s="2"/>
      <c r="AB6" s="2"/>
      <c r="AC6" s="2"/>
      <c r="AD6" s="2"/>
      <c r="AE6" s="2"/>
      <c r="AF6" s="2"/>
      <c r="AG6" s="2"/>
      <c r="AH6" s="2"/>
      <c r="AI6" s="2"/>
    </row>
    <row r="7" spans="1:35" ht="16" customHeight="1">
      <c r="A7" s="6"/>
      <c r="B7" s="422" t="s">
        <v>284</v>
      </c>
      <c r="C7" s="423"/>
      <c r="D7" s="423"/>
      <c r="E7" s="446"/>
      <c r="F7" s="443">
        <v>100.2</v>
      </c>
      <c r="G7" s="444">
        <v>-0.1</v>
      </c>
      <c r="H7" s="445"/>
      <c r="I7" s="438">
        <v>99.7</v>
      </c>
      <c r="J7" s="444">
        <v>-1.6</v>
      </c>
      <c r="K7" s="419"/>
      <c r="L7" s="141"/>
      <c r="M7" s="141"/>
      <c r="N7" s="141"/>
    </row>
    <row r="8" spans="1:35" ht="16" customHeight="1">
      <c r="A8" s="6"/>
      <c r="B8" s="422" t="s">
        <v>287</v>
      </c>
      <c r="C8" s="423"/>
      <c r="D8" s="423"/>
      <c r="E8" s="442"/>
      <c r="F8" s="426">
        <v>97.3</v>
      </c>
      <c r="G8" s="193">
        <v>-2.9</v>
      </c>
      <c r="H8" s="193"/>
      <c r="I8" s="345">
        <v>96.1</v>
      </c>
      <c r="J8" s="193">
        <v>-3.6</v>
      </c>
      <c r="K8" s="6"/>
    </row>
    <row r="9" spans="1:35" ht="16" customHeight="1">
      <c r="A9" s="6"/>
      <c r="B9" s="456" t="s">
        <v>288</v>
      </c>
      <c r="C9" s="11"/>
      <c r="D9" s="11"/>
      <c r="E9" s="55"/>
      <c r="F9" s="432">
        <v>98.3</v>
      </c>
      <c r="G9" s="433">
        <v>0</v>
      </c>
      <c r="H9" s="447"/>
      <c r="I9" s="434">
        <v>97.2</v>
      </c>
      <c r="J9" s="433">
        <v>0</v>
      </c>
      <c r="K9" s="448"/>
    </row>
    <row r="10" spans="1:35" ht="16" customHeight="1">
      <c r="A10" s="2"/>
      <c r="B10" s="508" t="s">
        <v>302</v>
      </c>
      <c r="C10" s="509"/>
      <c r="D10" s="509"/>
      <c r="E10" s="509"/>
      <c r="F10" s="510">
        <v>141.9</v>
      </c>
      <c r="G10" s="314">
        <v>-1.7</v>
      </c>
      <c r="H10" s="511"/>
      <c r="I10" s="510">
        <v>97.4</v>
      </c>
      <c r="J10" s="314">
        <v>-0.3</v>
      </c>
      <c r="K10" s="512"/>
    </row>
    <row r="11" spans="1:35" ht="16" customHeight="1">
      <c r="A11" s="2"/>
      <c r="B11" s="75" t="s">
        <v>262</v>
      </c>
      <c r="C11" s="423"/>
      <c r="D11" s="423"/>
      <c r="E11" s="423"/>
      <c r="F11" s="345">
        <v>106.9</v>
      </c>
      <c r="G11" s="193">
        <v>-3.5</v>
      </c>
      <c r="H11" s="6"/>
      <c r="I11" s="345">
        <v>98.4</v>
      </c>
      <c r="J11" s="193">
        <v>0.2</v>
      </c>
      <c r="K11" s="48"/>
    </row>
    <row r="12" spans="1:35" ht="16" customHeight="1">
      <c r="A12" s="2"/>
      <c r="B12" s="75" t="s">
        <v>263</v>
      </c>
      <c r="C12" s="423"/>
      <c r="D12" s="423"/>
      <c r="E12" s="423"/>
      <c r="F12" s="345">
        <v>85.3</v>
      </c>
      <c r="G12" s="193">
        <v>0.9</v>
      </c>
      <c r="H12" s="2"/>
      <c r="I12" s="345">
        <v>97.1</v>
      </c>
      <c r="J12" s="193">
        <v>0.7</v>
      </c>
      <c r="K12" s="48"/>
    </row>
    <row r="13" spans="1:35" ht="16" customHeight="1">
      <c r="A13" s="2"/>
      <c r="B13" s="75" t="s">
        <v>281</v>
      </c>
      <c r="C13" s="423"/>
      <c r="D13" s="423"/>
      <c r="E13" s="423"/>
      <c r="F13" s="345">
        <v>83.3</v>
      </c>
      <c r="G13" s="193">
        <v>0.2</v>
      </c>
      <c r="H13" s="2"/>
      <c r="I13" s="345">
        <v>97.9</v>
      </c>
      <c r="J13" s="193">
        <v>0.7</v>
      </c>
      <c r="K13" s="48"/>
    </row>
    <row r="14" spans="1:35" ht="16" customHeight="1">
      <c r="A14" s="2"/>
      <c r="B14" s="75" t="s">
        <v>282</v>
      </c>
      <c r="C14" s="423"/>
      <c r="D14" s="423"/>
      <c r="E14" s="423"/>
      <c r="F14" s="345">
        <v>83.5</v>
      </c>
      <c r="G14" s="193">
        <v>2.2000000000000002</v>
      </c>
      <c r="H14" s="2"/>
      <c r="I14" s="345">
        <v>97.6</v>
      </c>
      <c r="J14" s="193">
        <v>1.5</v>
      </c>
      <c r="K14" s="48"/>
    </row>
    <row r="15" spans="1:35" ht="16" customHeight="1">
      <c r="A15" s="2"/>
      <c r="B15" s="75" t="s">
        <v>264</v>
      </c>
      <c r="C15" s="423"/>
      <c r="D15" s="423"/>
      <c r="E15" s="423"/>
      <c r="F15" s="345">
        <v>83.1</v>
      </c>
      <c r="G15" s="193">
        <v>-1.7</v>
      </c>
      <c r="H15" s="2"/>
      <c r="I15" s="345">
        <v>97.7</v>
      </c>
      <c r="J15" s="193">
        <v>0.6</v>
      </c>
      <c r="K15" s="48"/>
    </row>
    <row r="16" spans="1:35" ht="16" customHeight="1">
      <c r="A16" s="2"/>
      <c r="B16" s="75" t="s">
        <v>283</v>
      </c>
      <c r="C16" s="423"/>
      <c r="D16" s="423"/>
      <c r="E16" s="423"/>
      <c r="F16" s="345">
        <v>178.1</v>
      </c>
      <c r="G16" s="193">
        <v>4.8</v>
      </c>
      <c r="H16" s="2"/>
      <c r="I16" s="345">
        <v>97.5</v>
      </c>
      <c r="J16" s="193">
        <v>1</v>
      </c>
      <c r="K16" s="48"/>
    </row>
    <row r="17" spans="1:14" ht="16" customHeight="1">
      <c r="A17" s="2"/>
      <c r="B17" s="75" t="s">
        <v>290</v>
      </c>
      <c r="C17" s="423"/>
      <c r="D17" s="423"/>
      <c r="E17" s="423"/>
      <c r="F17" s="345">
        <v>81.7</v>
      </c>
      <c r="G17" s="193">
        <v>0.6</v>
      </c>
      <c r="H17" s="2"/>
      <c r="I17" s="345">
        <v>96.2</v>
      </c>
      <c r="J17" s="193">
        <v>0.7</v>
      </c>
      <c r="K17" s="48"/>
    </row>
    <row r="18" spans="1:14" ht="16" customHeight="1">
      <c r="A18" s="2"/>
      <c r="B18" s="75" t="s">
        <v>295</v>
      </c>
      <c r="C18" s="423"/>
      <c r="D18" s="423"/>
      <c r="E18" s="424"/>
      <c r="F18" s="345">
        <v>82.7</v>
      </c>
      <c r="G18" s="193">
        <v>0.1</v>
      </c>
      <c r="H18" s="6"/>
      <c r="I18" s="426">
        <v>96.5</v>
      </c>
      <c r="J18" s="193">
        <v>-0.4</v>
      </c>
      <c r="K18" s="48"/>
    </row>
    <row r="19" spans="1:14" ht="16" customHeight="1">
      <c r="A19" s="2"/>
      <c r="B19" s="75" t="s">
        <v>278</v>
      </c>
      <c r="C19" s="423"/>
      <c r="D19" s="423"/>
      <c r="E19" s="424"/>
      <c r="F19" s="426">
        <v>83.5</v>
      </c>
      <c r="G19" s="193">
        <v>-1.1000000000000001</v>
      </c>
      <c r="H19" s="6"/>
      <c r="I19" s="426">
        <v>97.2</v>
      </c>
      <c r="J19" s="193">
        <v>0.4</v>
      </c>
      <c r="K19" s="48"/>
    </row>
    <row r="20" spans="1:14" ht="16" customHeight="1">
      <c r="A20" s="2"/>
      <c r="B20" s="75" t="s">
        <v>296</v>
      </c>
      <c r="C20" s="423"/>
      <c r="D20" s="423"/>
      <c r="E20" s="424"/>
      <c r="F20" s="345">
        <v>87.8</v>
      </c>
      <c r="G20" s="193">
        <v>4.2</v>
      </c>
      <c r="H20" s="6"/>
      <c r="I20" s="426">
        <v>99.2</v>
      </c>
      <c r="J20" s="193">
        <v>1.2</v>
      </c>
      <c r="K20" s="48"/>
    </row>
    <row r="21" spans="1:14" ht="16" customHeight="1">
      <c r="A21" s="2"/>
      <c r="B21" s="75" t="s">
        <v>297</v>
      </c>
      <c r="C21" s="423"/>
      <c r="D21" s="423"/>
      <c r="E21" s="424"/>
      <c r="F21" s="345">
        <v>83.7</v>
      </c>
      <c r="G21" s="193">
        <v>1.8</v>
      </c>
      <c r="H21" s="6"/>
      <c r="I21" s="426">
        <v>98.7</v>
      </c>
      <c r="J21" s="193">
        <v>3.2</v>
      </c>
      <c r="K21" s="48"/>
    </row>
    <row r="22" spans="1:14" ht="16" customHeight="1">
      <c r="A22" s="2"/>
      <c r="B22" s="427" t="s">
        <v>303</v>
      </c>
      <c r="C22" s="237"/>
      <c r="D22" s="237"/>
      <c r="E22" s="487"/>
      <c r="F22" s="307">
        <v>153.9</v>
      </c>
      <c r="G22" s="208">
        <v>8.5</v>
      </c>
      <c r="H22" s="55"/>
      <c r="I22" s="307">
        <v>98.4</v>
      </c>
      <c r="J22" s="208">
        <v>1</v>
      </c>
      <c r="K22" s="49"/>
    </row>
    <row r="23" spans="1:14" ht="33" customHeight="1">
      <c r="E23" s="2"/>
      <c r="F23" s="400"/>
      <c r="G23" s="377"/>
      <c r="H23" s="2"/>
      <c r="I23" s="400"/>
      <c r="J23" s="377"/>
    </row>
    <row r="24" spans="1:14" ht="15.75" customHeight="1">
      <c r="A24" s="606" t="s">
        <v>169</v>
      </c>
      <c r="B24" s="607"/>
      <c r="C24" s="607"/>
      <c r="D24" s="607"/>
      <c r="E24" s="607"/>
      <c r="F24" s="607"/>
      <c r="G24" s="607"/>
      <c r="H24" s="607"/>
      <c r="I24" s="607"/>
      <c r="J24" s="607"/>
      <c r="K24" s="607"/>
      <c r="M24" s="441"/>
      <c r="N24" s="441"/>
    </row>
    <row r="25" spans="1:14" ht="16" customHeight="1">
      <c r="B25" s="453"/>
      <c r="C25" s="453"/>
      <c r="D25" s="453"/>
      <c r="E25" s="453"/>
      <c r="I25" s="601" t="s">
        <v>255</v>
      </c>
      <c r="J25" s="608"/>
      <c r="K25" s="609"/>
      <c r="M25" s="441"/>
      <c r="N25" s="441"/>
    </row>
    <row r="26" spans="1:14" ht="16" customHeight="1">
      <c r="A26" s="6"/>
      <c r="B26" s="598" t="s">
        <v>85</v>
      </c>
      <c r="C26" s="599"/>
      <c r="D26" s="599"/>
      <c r="E26" s="600"/>
      <c r="F26" s="582" t="s">
        <v>164</v>
      </c>
      <c r="G26" s="605"/>
      <c r="H26" s="613"/>
      <c r="I26" s="582" t="s">
        <v>165</v>
      </c>
      <c r="J26" s="605"/>
      <c r="K26" s="614"/>
      <c r="M26" s="441"/>
      <c r="N26" s="441"/>
    </row>
    <row r="27" spans="1:14" ht="16" customHeight="1">
      <c r="A27" s="6"/>
      <c r="B27" s="610"/>
      <c r="C27" s="611"/>
      <c r="D27" s="611"/>
      <c r="E27" s="612"/>
      <c r="F27" s="416" t="s">
        <v>166</v>
      </c>
      <c r="G27" s="582" t="s">
        <v>167</v>
      </c>
      <c r="H27" s="613"/>
      <c r="I27" s="408" t="s">
        <v>166</v>
      </c>
      <c r="J27" s="582" t="s">
        <v>167</v>
      </c>
      <c r="K27" s="614"/>
      <c r="L27" s="141"/>
      <c r="M27" s="141"/>
      <c r="N27" s="141"/>
    </row>
    <row r="28" spans="1:14" ht="16" customHeight="1">
      <c r="A28" s="6"/>
      <c r="B28" s="503"/>
      <c r="C28" s="504"/>
      <c r="D28" s="504"/>
      <c r="E28" s="505"/>
      <c r="F28" s="401"/>
      <c r="G28" s="409"/>
      <c r="H28" s="502"/>
      <c r="I28" s="430"/>
      <c r="J28" s="431"/>
      <c r="K28" s="187"/>
      <c r="L28" s="185"/>
      <c r="M28" s="185"/>
      <c r="N28" s="185"/>
    </row>
    <row r="29" spans="1:14" ht="16" customHeight="1">
      <c r="A29" s="6"/>
      <c r="B29" s="422" t="s">
        <v>284</v>
      </c>
      <c r="C29" s="423"/>
      <c r="D29" s="423"/>
      <c r="E29" s="446"/>
      <c r="F29" s="443">
        <v>100.8</v>
      </c>
      <c r="G29" s="444">
        <v>4</v>
      </c>
      <c r="H29" s="445"/>
      <c r="I29" s="438">
        <v>101</v>
      </c>
      <c r="J29" s="444">
        <v>3</v>
      </c>
      <c r="K29" s="419"/>
    </row>
    <row r="30" spans="1:14" ht="16" customHeight="1">
      <c r="A30" s="6"/>
      <c r="B30" s="422" t="s">
        <v>287</v>
      </c>
      <c r="C30" s="423"/>
      <c r="D30" s="423"/>
      <c r="E30" s="442"/>
      <c r="F30" s="426">
        <v>99.4</v>
      </c>
      <c r="G30" s="193">
        <v>-1.4</v>
      </c>
      <c r="H30" s="193"/>
      <c r="I30" s="345">
        <v>97.9</v>
      </c>
      <c r="J30" s="193">
        <v>-3.1</v>
      </c>
      <c r="K30" s="6"/>
    </row>
    <row r="31" spans="1:14" ht="16" customHeight="1">
      <c r="A31" s="6"/>
      <c r="B31" s="456" t="s">
        <v>288</v>
      </c>
      <c r="C31" s="11"/>
      <c r="D31" s="11"/>
      <c r="E31" s="55"/>
      <c r="F31" s="432">
        <v>98.8</v>
      </c>
      <c r="G31" s="433">
        <v>0.3</v>
      </c>
      <c r="H31" s="447"/>
      <c r="I31" s="434">
        <v>97.4</v>
      </c>
      <c r="J31" s="433">
        <v>0.1</v>
      </c>
      <c r="K31" s="448"/>
    </row>
    <row r="32" spans="1:14" ht="16" customHeight="1">
      <c r="B32" s="508" t="s">
        <v>302</v>
      </c>
      <c r="C32" s="509"/>
      <c r="D32" s="509"/>
      <c r="E32" s="509"/>
      <c r="F32" s="510">
        <v>156.30000000000001</v>
      </c>
      <c r="G32" s="314">
        <v>-0.4</v>
      </c>
      <c r="H32" s="511"/>
      <c r="I32" s="510">
        <v>98.4</v>
      </c>
      <c r="J32" s="314">
        <v>-0.3</v>
      </c>
      <c r="K32" s="512"/>
    </row>
    <row r="33" spans="2:11" ht="16" customHeight="1">
      <c r="B33" s="75" t="s">
        <v>262</v>
      </c>
      <c r="C33" s="423"/>
      <c r="D33" s="423"/>
      <c r="E33" s="423"/>
      <c r="F33" s="345">
        <v>103.1</v>
      </c>
      <c r="G33" s="193">
        <v>-4.2</v>
      </c>
      <c r="H33" s="6"/>
      <c r="I33" s="345">
        <v>98.3</v>
      </c>
      <c r="J33" s="193">
        <v>1</v>
      </c>
      <c r="K33" s="48"/>
    </row>
    <row r="34" spans="2:11" ht="16" customHeight="1">
      <c r="B34" s="75" t="s">
        <v>263</v>
      </c>
      <c r="C34" s="423"/>
      <c r="D34" s="423"/>
      <c r="E34" s="423"/>
      <c r="F34" s="345">
        <v>83.5</v>
      </c>
      <c r="G34" s="193">
        <v>2.2999999999999998</v>
      </c>
      <c r="H34" s="2"/>
      <c r="I34" s="345">
        <v>96.8</v>
      </c>
      <c r="J34" s="193">
        <v>0.1</v>
      </c>
      <c r="K34" s="48"/>
    </row>
    <row r="35" spans="2:11" ht="16" customHeight="1">
      <c r="B35" s="75" t="s">
        <v>281</v>
      </c>
      <c r="C35" s="423"/>
      <c r="D35" s="423"/>
      <c r="E35" s="423"/>
      <c r="F35" s="345">
        <v>81.8</v>
      </c>
      <c r="G35" s="193">
        <v>0.4</v>
      </c>
      <c r="H35" s="2"/>
      <c r="I35" s="345">
        <v>97.5</v>
      </c>
      <c r="J35" s="193">
        <v>0.4</v>
      </c>
      <c r="K35" s="48"/>
    </row>
    <row r="36" spans="2:11" ht="16" customHeight="1">
      <c r="B36" s="75" t="s">
        <v>282</v>
      </c>
      <c r="C36" s="423"/>
      <c r="D36" s="423"/>
      <c r="E36" s="423"/>
      <c r="F36" s="345">
        <v>83.1</v>
      </c>
      <c r="G36" s="193">
        <v>4.8</v>
      </c>
      <c r="H36" s="2"/>
      <c r="I36" s="345">
        <v>98.2</v>
      </c>
      <c r="J36" s="193">
        <v>2.9</v>
      </c>
      <c r="K36" s="48"/>
    </row>
    <row r="37" spans="2:11" ht="16" customHeight="1">
      <c r="B37" s="75" t="s">
        <v>264</v>
      </c>
      <c r="C37" s="423"/>
      <c r="D37" s="423"/>
      <c r="E37" s="423"/>
      <c r="F37" s="345">
        <v>80.3</v>
      </c>
      <c r="G37" s="193">
        <v>-0.9</v>
      </c>
      <c r="H37" s="2"/>
      <c r="I37" s="345">
        <v>97.1</v>
      </c>
      <c r="J37" s="193">
        <v>0.5</v>
      </c>
      <c r="K37" s="48"/>
    </row>
    <row r="38" spans="2:11" ht="16" customHeight="1">
      <c r="B38" s="75" t="s">
        <v>283</v>
      </c>
      <c r="C38" s="423"/>
      <c r="D38" s="423"/>
      <c r="E38" s="423"/>
      <c r="F38" s="345">
        <v>187.9</v>
      </c>
      <c r="G38" s="193">
        <v>3.5</v>
      </c>
      <c r="H38" s="2"/>
      <c r="I38" s="345">
        <v>97.1</v>
      </c>
      <c r="J38" s="193">
        <v>1.3</v>
      </c>
      <c r="K38" s="48"/>
    </row>
    <row r="39" spans="2:11" ht="16" customHeight="1">
      <c r="B39" s="75" t="s">
        <v>290</v>
      </c>
      <c r="C39" s="423"/>
      <c r="D39" s="423"/>
      <c r="E39" s="423"/>
      <c r="F39" s="345">
        <v>80.2</v>
      </c>
      <c r="G39" s="193">
        <v>0.4</v>
      </c>
      <c r="H39" s="2"/>
      <c r="I39" s="345">
        <v>96.4</v>
      </c>
      <c r="J39" s="193">
        <v>0</v>
      </c>
      <c r="K39" s="48"/>
    </row>
    <row r="40" spans="2:11" ht="16" customHeight="1">
      <c r="B40" s="75" t="s">
        <v>295</v>
      </c>
      <c r="C40" s="423"/>
      <c r="D40" s="423"/>
      <c r="E40" s="424"/>
      <c r="F40" s="345">
        <v>81.400000000000006</v>
      </c>
      <c r="G40" s="193">
        <v>0.4</v>
      </c>
      <c r="H40" s="6"/>
      <c r="I40" s="426">
        <v>96.2</v>
      </c>
      <c r="J40" s="193">
        <v>-1.2</v>
      </c>
      <c r="K40" s="48"/>
    </row>
    <row r="41" spans="2:11" ht="16" customHeight="1">
      <c r="B41" s="75" t="s">
        <v>278</v>
      </c>
      <c r="C41" s="423"/>
      <c r="D41" s="423"/>
      <c r="E41" s="424"/>
      <c r="F41" s="426">
        <v>82.2</v>
      </c>
      <c r="G41" s="193">
        <v>-1.3</v>
      </c>
      <c r="H41" s="6"/>
      <c r="I41" s="426">
        <v>97.7</v>
      </c>
      <c r="J41" s="193">
        <v>0.6</v>
      </c>
      <c r="K41" s="48"/>
    </row>
    <row r="42" spans="2:11" ht="16" customHeight="1">
      <c r="B42" s="75" t="s">
        <v>296</v>
      </c>
      <c r="C42" s="423"/>
      <c r="D42" s="423"/>
      <c r="E42" s="424"/>
      <c r="F42" s="345">
        <v>87.7</v>
      </c>
      <c r="G42" s="193">
        <v>5.5</v>
      </c>
      <c r="H42" s="6"/>
      <c r="I42" s="426">
        <v>99.9</v>
      </c>
      <c r="J42" s="193">
        <v>0.9</v>
      </c>
      <c r="K42" s="48"/>
    </row>
    <row r="43" spans="2:11" ht="16" customHeight="1">
      <c r="B43" s="75" t="s">
        <v>297</v>
      </c>
      <c r="C43" s="423"/>
      <c r="D43" s="423"/>
      <c r="E43" s="424"/>
      <c r="F43" s="345">
        <v>82.8</v>
      </c>
      <c r="G43" s="193">
        <v>3.2</v>
      </c>
      <c r="H43" s="6"/>
      <c r="I43" s="426">
        <v>99.6</v>
      </c>
      <c r="J43" s="193">
        <v>3.5</v>
      </c>
      <c r="K43" s="48"/>
    </row>
    <row r="44" spans="2:11" ht="16" customHeight="1">
      <c r="B44" s="427" t="s">
        <v>303</v>
      </c>
      <c r="C44" s="237"/>
      <c r="D44" s="237"/>
      <c r="E44" s="487"/>
      <c r="F44" s="307">
        <v>162.5</v>
      </c>
      <c r="G44" s="208">
        <v>4</v>
      </c>
      <c r="H44" s="55"/>
      <c r="I44" s="307">
        <v>98.3</v>
      </c>
      <c r="J44" s="208">
        <v>-0.1</v>
      </c>
      <c r="K44" s="49"/>
    </row>
    <row r="45" spans="2:11" ht="16" customHeight="1"/>
    <row r="46" spans="2:11" ht="16" customHeight="1"/>
    <row r="47" spans="2:11" ht="16" customHeight="1"/>
    <row r="48" spans="2:11"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sheetData>
  <mergeCells count="14">
    <mergeCell ref="A2:K2"/>
    <mergeCell ref="I3:K3"/>
    <mergeCell ref="B4:E5"/>
    <mergeCell ref="F4:H4"/>
    <mergeCell ref="I4:K4"/>
    <mergeCell ref="G5:H5"/>
    <mergeCell ref="J5:K5"/>
    <mergeCell ref="A24:K24"/>
    <mergeCell ref="I25:K25"/>
    <mergeCell ref="B26:E27"/>
    <mergeCell ref="F26:H26"/>
    <mergeCell ref="I26:K26"/>
    <mergeCell ref="G27:H27"/>
    <mergeCell ref="J27:K27"/>
  </mergeCells>
  <phoneticPr fontId="4"/>
  <pageMargins left="0.83" right="0.24" top="0.78740157480314965" bottom="0.59055118110236227" header="0.51181102362204722" footer="0.43307086614173229"/>
  <pageSetup paperSize="9" orientation="portrait" r:id="rId1"/>
  <headerFooter alignWithMargins="0">
    <oddFooter>&amp;C&amp;"ＭＳ Ｐ明朝,標準"－８－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表紙</vt:lpstr>
      <vt:lpstr>概要</vt:lpstr>
      <vt:lpstr>賃金</vt:lpstr>
      <vt:lpstr>時間</vt:lpstr>
      <vt:lpstr>雇用</vt:lpstr>
      <vt:lpstr>名目賃金指数（現金給与総額）</vt:lpstr>
      <vt:lpstr>名目賃金指数 (きまって支給する給与)</vt:lpstr>
      <vt:lpstr>名目賃金指数 (所定内給与)</vt:lpstr>
      <vt:lpstr>実質賃金指数（現金給与総額、きまって支給する給与）</vt:lpstr>
      <vt:lpstr>指数 (総実労働時間）</vt:lpstr>
      <vt:lpstr>指数 (所定内労働時間）</vt:lpstr>
      <vt:lpstr>指数 (所定外労働時間）</vt:lpstr>
      <vt:lpstr>指数 (常用雇用指数）</vt:lpstr>
      <vt:lpstr>就業形態別・共通事業所</vt:lpstr>
      <vt:lpstr>国確報</vt:lpstr>
      <vt:lpstr>説明</vt:lpstr>
      <vt:lpstr>裏表紙</vt:lpstr>
      <vt:lpstr>概要!Print_Area</vt:lpstr>
      <vt:lpstr>雇用!Print_Area</vt:lpstr>
      <vt:lpstr>国確報!Print_Area</vt:lpstr>
      <vt:lpstr>'指数 (所定外労働時間）'!Print_Area</vt:lpstr>
      <vt:lpstr>'指数 (所定内労働時間）'!Print_Area</vt:lpstr>
      <vt:lpstr>'指数 (常用雇用指数）'!Print_Area</vt:lpstr>
      <vt:lpstr>'指数 (総実労働時間）'!Print_Area</vt:lpstr>
      <vt:lpstr>時間!Print_Area</vt:lpstr>
      <vt:lpstr>'実質賃金指数（現金給与総額、きまって支給する給与）'!Print_Area</vt:lpstr>
      <vt:lpstr>就業形態別・共通事業所!Print_Area</vt:lpstr>
      <vt:lpstr>説明!Print_Area</vt:lpstr>
      <vt:lpstr>賃金!Print_Area</vt:lpstr>
      <vt:lpstr>表紙!Print_Area</vt:lpstr>
      <vt:lpstr>'名目賃金指数 (きまって支給する給与)'!Print_Area</vt:lpstr>
      <vt:lpstr>'名目賃金指数 (所定内給与)'!Print_Area</vt:lpstr>
      <vt:lpstr>'名目賃金指数（現金給与総額）'!Print_Area</vt:lpstr>
      <vt:lpstr>裏表紙!Print_Area</vt:lpstr>
      <vt:lpstr>国確報!全国結果１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2020-02-20T00:49:11Z</dcterms:created>
  <dcterms:modified xsi:type="dcterms:W3CDTF">2025-08-28T01:02:38Z</dcterms:modified>
  <cp:contentStatus/>
</cp:coreProperties>
</file>