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09.73.32\disk1\翔洋丸、香川丸、小型船舶、備品等300206～\10 出納\03振興費（船）\10 需用費\1007 賄材料費（食材）\R7-1 多度津\2次\5冷凍食品\"/>
    </mc:Choice>
  </mc:AlternateContent>
  <xr:revisionPtr revIDLastSave="0" documentId="13_ncr:1_{046D2FB2-BFE0-45EB-9FBB-C03635CEB324}" xr6:coauthVersionLast="47" xr6:coauthVersionMax="47" xr10:uidLastSave="{00000000-0000-0000-0000-000000000000}"/>
  <bookViews>
    <workbookView xWindow="-110" yWindow="-110" windowWidth="19420" windowHeight="10300" tabRatio="785" xr2:uid="{00000000-000D-0000-FFFF-FFFF00000000}"/>
  </bookViews>
  <sheets>
    <sheet name="仕様書別紙（冷凍食品）" sheetId="41" r:id="rId1"/>
  </sheets>
  <definedNames>
    <definedName name="_xlnm.Print_Area" localSheetId="0">'仕様書別紙（冷凍食品）'!$A$1:$I$92</definedName>
    <definedName name="_xlnm.Print_Titles" localSheetId="0">'仕様書別紙（冷凍食品）'!$1:$3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1" l="1"/>
  <c r="H77" i="41"/>
  <c r="H76" i="41"/>
  <c r="H75" i="41"/>
  <c r="H74" i="41"/>
  <c r="H73" i="41"/>
  <c r="H72" i="41"/>
  <c r="H71" i="41"/>
  <c r="H70" i="41"/>
  <c r="H69" i="41"/>
  <c r="H68" i="41"/>
  <c r="H67" i="41"/>
  <c r="H66" i="41"/>
  <c r="H65" i="41"/>
  <c r="H90" i="41"/>
  <c r="H89" i="41"/>
  <c r="H88" i="41"/>
  <c r="H87" i="41"/>
  <c r="H86" i="41"/>
  <c r="H85" i="41"/>
  <c r="H84" i="41"/>
  <c r="H83" i="41"/>
  <c r="H82" i="41"/>
  <c r="H81" i="41"/>
  <c r="H80" i="41"/>
  <c r="H79" i="41"/>
  <c r="H78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91" i="41" l="1"/>
</calcChain>
</file>

<file path=xl/sharedStrings.xml><?xml version="1.0" encoding="utf-8"?>
<sst xmlns="http://schemas.openxmlformats.org/spreadsheetml/2006/main" count="361" uniqueCount="195">
  <si>
    <t>番号</t>
    <rPh sb="0" eb="2">
      <t>バンゴウ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</si>
  <si>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</si>
  <si>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</si>
  <si>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</si>
  <si>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</si>
  <si>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</si>
  <si>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</si>
  <si>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</si>
  <si>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メーカー名</t>
    <rPh sb="4" eb="5">
      <t>メイ</t>
    </rPh>
    <phoneticPr fontId="2"/>
  </si>
  <si>
    <t>合計</t>
    <rPh sb="0" eb="2">
      <t>ゴウケイ</t>
    </rPh>
    <phoneticPr fontId="2"/>
  </si>
  <si>
    <t>大冷</t>
    <rPh sb="0" eb="1">
      <t>ダイ</t>
    </rPh>
    <rPh sb="1" eb="2">
      <t>レイ</t>
    </rPh>
    <phoneticPr fontId="2"/>
  </si>
  <si>
    <t>・</t>
    <phoneticPr fontId="2"/>
  </si>
  <si>
    <t>クロワッサン（個包装）</t>
    <rPh sb="7" eb="8">
      <t>コ</t>
    </rPh>
    <rPh sb="8" eb="10">
      <t>ホウソウ</t>
    </rPh>
    <phoneticPr fontId="2"/>
  </si>
  <si>
    <t>ミニ食パン（マーブル）</t>
    <rPh sb="2" eb="3">
      <t>ショク</t>
    </rPh>
    <phoneticPr fontId="2"/>
  </si>
  <si>
    <t>うなぎ蒲焼</t>
    <rPh sb="3" eb="5">
      <t>カバヤキ</t>
    </rPh>
    <phoneticPr fontId="2"/>
  </si>
  <si>
    <t>テーブルマーク</t>
  </si>
  <si>
    <t>マルハニチロ</t>
  </si>
  <si>
    <t>ニッスイ</t>
  </si>
  <si>
    <t>徳用とろろ芋</t>
    <rPh sb="0" eb="2">
      <t>トクヨウ</t>
    </rPh>
    <rPh sb="5" eb="6">
      <t>イモ</t>
    </rPh>
    <phoneticPr fontId="2"/>
  </si>
  <si>
    <t>銀ダラセンターカット</t>
    <rPh sb="0" eb="1">
      <t>ギン</t>
    </rPh>
    <phoneticPr fontId="2"/>
  </si>
  <si>
    <t>冷凍四国こだわりうどん</t>
    <rPh sb="0" eb="2">
      <t>レイトウ</t>
    </rPh>
    <rPh sb="2" eb="4">
      <t>シコク</t>
    </rPh>
    <phoneticPr fontId="2"/>
  </si>
  <si>
    <t>ボイル小柱</t>
    <rPh sb="3" eb="5">
      <t>コバシラ</t>
    </rPh>
    <phoneticPr fontId="2"/>
  </si>
  <si>
    <t>ごま手羽</t>
    <rPh sb="2" eb="4">
      <t>テバ</t>
    </rPh>
    <phoneticPr fontId="2"/>
  </si>
  <si>
    <t>のれんめぐりちゃんぽん麺</t>
    <rPh sb="11" eb="12">
      <t>メン</t>
    </rPh>
    <phoneticPr fontId="2"/>
  </si>
  <si>
    <t>いか塩辛</t>
    <rPh sb="2" eb="4">
      <t>シオカラ</t>
    </rPh>
    <phoneticPr fontId="2"/>
  </si>
  <si>
    <t>ｹｰｽ</t>
  </si>
  <si>
    <t>うずら串フライ</t>
    <rPh sb="3" eb="4">
      <t>クシ</t>
    </rPh>
    <phoneticPr fontId="7"/>
  </si>
  <si>
    <t>北海道産皮付ポテト</t>
    <rPh sb="0" eb="3">
      <t>ホッカイドウ</t>
    </rPh>
    <rPh sb="3" eb="4">
      <t>サン</t>
    </rPh>
    <rPh sb="4" eb="5">
      <t>カワ</t>
    </rPh>
    <rPh sb="5" eb="6">
      <t>ツキ</t>
    </rPh>
    <phoneticPr fontId="2"/>
  </si>
  <si>
    <t>ニチレイ</t>
  </si>
  <si>
    <t>1kg×10袋</t>
  </si>
  <si>
    <t>シーフードミックス</t>
  </si>
  <si>
    <t>ロールキャベツ</t>
  </si>
  <si>
    <t>大冷</t>
  </si>
  <si>
    <t>便利な湯葉と昆布の彩り和え</t>
    <rPh sb="0" eb="2">
      <t>ベンリ</t>
    </rPh>
    <rPh sb="3" eb="5">
      <t>ユバ</t>
    </rPh>
    <rPh sb="6" eb="8">
      <t>コンブ</t>
    </rPh>
    <rPh sb="9" eb="10">
      <t>イロドリ</t>
    </rPh>
    <rPh sb="11" eb="12">
      <t>ア</t>
    </rPh>
    <phoneticPr fontId="2"/>
  </si>
  <si>
    <t>500g×12袋入り</t>
  </si>
  <si>
    <t>交洋</t>
    <rPh sb="1" eb="2">
      <t>ヒロシ</t>
    </rPh>
    <phoneticPr fontId="2"/>
  </si>
  <si>
    <t>10kg</t>
  </si>
  <si>
    <t>ちゃんぽんスープ（チルド）</t>
  </si>
  <si>
    <t>マルちゃん</t>
  </si>
  <si>
    <t>800g×10袋</t>
  </si>
  <si>
    <t>磯辺フリッター</t>
    <rPh sb="0" eb="2">
      <t>イソベ</t>
    </rPh>
    <phoneticPr fontId="2"/>
  </si>
  <si>
    <t>20個×10袋</t>
  </si>
  <si>
    <t>三元豚の厚切りヒレカツ</t>
    <rPh sb="0" eb="3">
      <t>サンゲントン</t>
    </rPh>
    <rPh sb="4" eb="6">
      <t>アツギ</t>
    </rPh>
    <phoneticPr fontId="2"/>
  </si>
  <si>
    <t>味の素冷凍食品</t>
  </si>
  <si>
    <t>12個入り×6</t>
  </si>
  <si>
    <t>(250g×5個)×8袋入 (10kg)</t>
  </si>
  <si>
    <t>ミックスベジタブル</t>
  </si>
  <si>
    <t>イズックス</t>
  </si>
  <si>
    <t>1kg×12袋</t>
  </si>
  <si>
    <t>骨なしかれいから揚</t>
    <rPh sb="0" eb="1">
      <t>ホネ</t>
    </rPh>
    <rPh sb="8" eb="9">
      <t>ア</t>
    </rPh>
    <phoneticPr fontId="7"/>
  </si>
  <si>
    <t>10枚×10袋</t>
  </si>
  <si>
    <t>パック入骨なしさばみそ煮</t>
    <rPh sb="3" eb="4">
      <t>イ</t>
    </rPh>
    <rPh sb="4" eb="5">
      <t>ホネ</t>
    </rPh>
    <rPh sb="11" eb="12">
      <t>ニ</t>
    </rPh>
    <phoneticPr fontId="7"/>
  </si>
  <si>
    <t>110g(1枚入)×40袋</t>
  </si>
  <si>
    <t>グラティスハンバーグ150</t>
  </si>
  <si>
    <t>150g×10個×5袋</t>
  </si>
  <si>
    <t>200g×5食×4袋</t>
  </si>
  <si>
    <t>高級春巻き</t>
    <rPh sb="0" eb="4">
      <t>コウキュウハルマ</t>
    </rPh>
    <phoneticPr fontId="2"/>
  </si>
  <si>
    <t>10本×6袋</t>
  </si>
  <si>
    <t>デリカ大餃子（焼調理済）</t>
    <rPh sb="3" eb="4">
      <t>ダイ</t>
    </rPh>
    <rPh sb="4" eb="6">
      <t>ギョウザ</t>
    </rPh>
    <rPh sb="7" eb="8">
      <t>ヤキ</t>
    </rPh>
    <rPh sb="8" eb="10">
      <t>チョウリ</t>
    </rPh>
    <rPh sb="10" eb="11">
      <t>スミ</t>
    </rPh>
    <phoneticPr fontId="7"/>
  </si>
  <si>
    <t>10個入ﾄﾚｲ×8</t>
  </si>
  <si>
    <t>お魚屋さんのたこ唐揚げ</t>
  </si>
  <si>
    <t>1kg×6袋</t>
  </si>
  <si>
    <t>野菜たっぷり中華丼の具1kg</t>
    <rPh sb="0" eb="2">
      <t>ヤサイ</t>
    </rPh>
    <rPh sb="6" eb="9">
      <t>チュウカドン</t>
    </rPh>
    <rPh sb="10" eb="11">
      <t>グ</t>
    </rPh>
    <phoneticPr fontId="7"/>
  </si>
  <si>
    <t>(1kg袋)×8</t>
  </si>
  <si>
    <t>ホッキ貝　Ｌ　カナダ産</t>
    <rPh sb="3" eb="4">
      <t>カイ</t>
    </rPh>
    <rPh sb="10" eb="11">
      <t>サン</t>
    </rPh>
    <phoneticPr fontId="7"/>
  </si>
  <si>
    <t>ゴダック</t>
  </si>
  <si>
    <t>1kg×10P</t>
  </si>
  <si>
    <t>大冷</t>
    <rPh sb="0" eb="1">
      <t>ダイ</t>
    </rPh>
    <rPh sb="1" eb="2">
      <t>レイ</t>
    </rPh>
    <phoneticPr fontId="7"/>
  </si>
  <si>
    <t>1㎏(10袋)</t>
  </si>
  <si>
    <t>鹿屋かんぱちローズフィレー（刺身用）(生）</t>
    <rPh sb="0" eb="2">
      <t>カノヤ</t>
    </rPh>
    <rPh sb="14" eb="17">
      <t>サシミヨウ</t>
    </rPh>
    <rPh sb="19" eb="20">
      <t>ナマ</t>
    </rPh>
    <phoneticPr fontId="7"/>
  </si>
  <si>
    <t>6枚入(3尾分)</t>
  </si>
  <si>
    <t>串カツ70</t>
    <rPh sb="0" eb="1">
      <t>クシ</t>
    </rPh>
    <phoneticPr fontId="2"/>
  </si>
  <si>
    <t>3500g(50本入)</t>
  </si>
  <si>
    <t>茶あらい骨なし黄金ガレイ切り身</t>
    <rPh sb="0" eb="1">
      <t>チャ</t>
    </rPh>
    <rPh sb="4" eb="5">
      <t>ホネ</t>
    </rPh>
    <rPh sb="7" eb="9">
      <t>オウゴン</t>
    </rPh>
    <rPh sb="12" eb="13">
      <t>キ</t>
    </rPh>
    <rPh sb="14" eb="15">
      <t>ミ</t>
    </rPh>
    <phoneticPr fontId="7"/>
  </si>
  <si>
    <t>700g(10枚)×5袋</t>
  </si>
  <si>
    <t>佐野らーめんスープ（チルド）</t>
    <rPh sb="0" eb="2">
      <t>サノ</t>
    </rPh>
    <phoneticPr fontId="7"/>
  </si>
  <si>
    <t>楽らく骨なし赤魚（アラスカ）</t>
    <rPh sb="0" eb="1">
      <t>ラク</t>
    </rPh>
    <rPh sb="3" eb="4">
      <t>ホネ</t>
    </rPh>
    <rPh sb="6" eb="7">
      <t>アカ</t>
    </rPh>
    <rPh sb="7" eb="8">
      <t>ウオ</t>
    </rPh>
    <phoneticPr fontId="2"/>
  </si>
  <si>
    <t>80g×5枚×12袋</t>
  </si>
  <si>
    <t>10尾×5ﾄﾚｰ×6袋</t>
  </si>
  <si>
    <t>850g×6個</t>
  </si>
  <si>
    <t>便利なほうれん草とコーンのバター炒め</t>
    <rPh sb="0" eb="2">
      <t>ベンリ</t>
    </rPh>
    <rPh sb="7" eb="8">
      <t>ソウ</t>
    </rPh>
    <rPh sb="16" eb="17">
      <t>イタ</t>
    </rPh>
    <phoneticPr fontId="2"/>
  </si>
  <si>
    <t>500g×12袋</t>
  </si>
  <si>
    <t>エクアドルブロッコリーM</t>
  </si>
  <si>
    <t>500g×20袋</t>
  </si>
  <si>
    <t>焼きナス</t>
  </si>
  <si>
    <t>八ちゃん</t>
    <rPh sb="0" eb="1">
      <t>ハチ</t>
    </rPh>
    <phoneticPr fontId="2"/>
  </si>
  <si>
    <t>5個×12袋</t>
  </si>
  <si>
    <t>便利な金平ごぼう</t>
    <rPh sb="0" eb="2">
      <t>ベンリ</t>
    </rPh>
    <rPh sb="3" eb="5">
      <t>キンピラ</t>
    </rPh>
    <phoneticPr fontId="2"/>
  </si>
  <si>
    <t>濃縮茶碗蒸しの素</t>
    <rPh sb="0" eb="2">
      <t>ノウシュク</t>
    </rPh>
    <rPh sb="2" eb="4">
      <t>チャワン</t>
    </rPh>
    <rPh sb="4" eb="5">
      <t>ム</t>
    </rPh>
    <rPh sb="7" eb="8">
      <t>モト</t>
    </rPh>
    <phoneticPr fontId="7"/>
  </si>
  <si>
    <t>キューピー</t>
  </si>
  <si>
    <t>楽らく骨なしたち魚（結着タイプ）</t>
    <rPh sb="0" eb="1">
      <t>ラク</t>
    </rPh>
    <rPh sb="3" eb="4">
      <t>ホネ</t>
    </rPh>
    <rPh sb="8" eb="9">
      <t>サカナ</t>
    </rPh>
    <rPh sb="10" eb="12">
      <t>ケッチャク</t>
    </rPh>
    <phoneticPr fontId="7"/>
  </si>
  <si>
    <t>ツイストメープルアーモンド</t>
  </si>
  <si>
    <t>8個×12袋入</t>
  </si>
  <si>
    <t>N焼おにぎり</t>
    <rPh sb="1" eb="2">
      <t>ヤキ</t>
    </rPh>
    <phoneticPr fontId="7"/>
  </si>
  <si>
    <t>500g(10個入)×8袋</t>
  </si>
  <si>
    <t>極うま牛丼の具</t>
    <rPh sb="0" eb="1">
      <t>ゴク</t>
    </rPh>
    <rPh sb="3" eb="5">
      <t>ギュウドン</t>
    </rPh>
    <rPh sb="6" eb="7">
      <t>グ</t>
    </rPh>
    <phoneticPr fontId="7"/>
  </si>
  <si>
    <t>ヤヨイ</t>
  </si>
  <si>
    <t>180g袋×5×5</t>
  </si>
  <si>
    <t>青梗菜と油揚げの煮びたし</t>
  </si>
  <si>
    <t>500g×10袋</t>
  </si>
  <si>
    <t>いなりずし（関東風）</t>
    <rPh sb="6" eb="8">
      <t>カントウ</t>
    </rPh>
    <rPh sb="8" eb="9">
      <t>フウ</t>
    </rPh>
    <phoneticPr fontId="7"/>
  </si>
  <si>
    <t>480g(12個)×12袋</t>
  </si>
  <si>
    <t>焼きそば用蒸し麺</t>
    <rPh sb="0" eb="1">
      <t>ヤ</t>
    </rPh>
    <rPh sb="4" eb="5">
      <t>ヨウ</t>
    </rPh>
    <rPh sb="5" eb="6">
      <t>ム</t>
    </rPh>
    <rPh sb="7" eb="8">
      <t>メン</t>
    </rPh>
    <phoneticPr fontId="7"/>
  </si>
  <si>
    <t>具っと便利　肉ワンタン</t>
    <rPh sb="0" eb="1">
      <t>グ</t>
    </rPh>
    <rPh sb="3" eb="5">
      <t>ベンリ</t>
    </rPh>
    <rPh sb="6" eb="7">
      <t>ニク</t>
    </rPh>
    <phoneticPr fontId="2"/>
  </si>
  <si>
    <t>16袋入り</t>
  </si>
  <si>
    <t>サラダエッグロール</t>
  </si>
  <si>
    <t>450g(15個)×10袋</t>
  </si>
  <si>
    <t>ジャーマンポテト</t>
  </si>
  <si>
    <t>ケイエス</t>
  </si>
  <si>
    <t>1kg(約295個入)×5袋</t>
  </si>
  <si>
    <t>30個×8袋</t>
  </si>
  <si>
    <t>70g×30袋</t>
  </si>
  <si>
    <t>味付めかぶ</t>
    <rPh sb="0" eb="1">
      <t>アジ</t>
    </rPh>
    <rPh sb="1" eb="2">
      <t>ツキ</t>
    </rPh>
    <phoneticPr fontId="2"/>
  </si>
  <si>
    <t>麺始め冷凍茶そば（宇治抹茶使用）（割子）</t>
    <rPh sb="0" eb="1">
      <t>メン</t>
    </rPh>
    <rPh sb="1" eb="2">
      <t>ハジ</t>
    </rPh>
    <rPh sb="3" eb="5">
      <t>レイトウ</t>
    </rPh>
    <rPh sb="5" eb="6">
      <t>チャ</t>
    </rPh>
    <rPh sb="9" eb="11">
      <t>ウジ</t>
    </rPh>
    <rPh sb="11" eb="13">
      <t>マッチャ</t>
    </rPh>
    <rPh sb="13" eb="15">
      <t>シヨウ</t>
    </rPh>
    <rPh sb="17" eb="18">
      <t>ワリ</t>
    </rPh>
    <rPh sb="18" eb="19">
      <t>コ</t>
    </rPh>
    <phoneticPr fontId="7"/>
  </si>
  <si>
    <t>(100g×10個)×4袋入(4kg)</t>
  </si>
  <si>
    <t>40個入</t>
  </si>
  <si>
    <t>24枚×6袋入</t>
  </si>
  <si>
    <t>バターロール</t>
  </si>
  <si>
    <t>10個×8袋入</t>
  </si>
  <si>
    <t>若鶏の砂肝焼き</t>
    <rPh sb="0" eb="1">
      <t>ワカ</t>
    </rPh>
    <rPh sb="1" eb="2">
      <t>トリ</t>
    </rPh>
    <rPh sb="3" eb="5">
      <t>スナギモ</t>
    </rPh>
    <rPh sb="5" eb="6">
      <t>ヤ</t>
    </rPh>
    <phoneticPr fontId="2"/>
  </si>
  <si>
    <t>若鶏しょうゆ香り揚げ</t>
    <rPh sb="0" eb="2">
      <t>ワカドリ</t>
    </rPh>
    <rPh sb="6" eb="7">
      <t>カオ</t>
    </rPh>
    <rPh sb="8" eb="9">
      <t>ア</t>
    </rPh>
    <phoneticPr fontId="7"/>
  </si>
  <si>
    <t>900g(10枚入)×6袋</t>
  </si>
  <si>
    <t>(100g×10個)×6袋入</t>
  </si>
  <si>
    <t>ねぎとろ用まぐろ精肉</t>
    <rPh sb="4" eb="5">
      <t>ヨウ</t>
    </rPh>
    <rPh sb="8" eb="10">
      <t>セイニク</t>
    </rPh>
    <phoneticPr fontId="7"/>
  </si>
  <si>
    <t>交洋</t>
    <rPh sb="0" eb="2">
      <t>コウヨウ</t>
    </rPh>
    <phoneticPr fontId="7"/>
  </si>
  <si>
    <t>北海道産コーンのクリーミーコロッケ</t>
    <rPh sb="0" eb="4">
      <t>ホッカイドウサン</t>
    </rPh>
    <phoneticPr fontId="7"/>
  </si>
  <si>
    <t>420g(6個)×10袋</t>
  </si>
  <si>
    <t>850袋(20個入)×6</t>
  </si>
  <si>
    <t>麵屋自慢手もみ風平延べラーメン</t>
    <rPh sb="0" eb="4">
      <t>メンヤジマン</t>
    </rPh>
    <rPh sb="4" eb="5">
      <t>テ</t>
    </rPh>
    <rPh sb="7" eb="8">
      <t>フウ</t>
    </rPh>
    <rPh sb="8" eb="9">
      <t>ヒラ</t>
    </rPh>
    <rPh sb="9" eb="10">
      <t>ノ</t>
    </rPh>
    <phoneticPr fontId="7"/>
  </si>
  <si>
    <t>とうもろこしとアスパラ香ばし揚げ</t>
    <rPh sb="11" eb="12">
      <t>コウ</t>
    </rPh>
    <rPh sb="14" eb="15">
      <t>ア</t>
    </rPh>
    <phoneticPr fontId="2"/>
  </si>
  <si>
    <t>42個入り×6袋</t>
  </si>
  <si>
    <t>炭火焼二段仕込みの鶏つくね　７５</t>
    <rPh sb="0" eb="2">
      <t>スミビ</t>
    </rPh>
    <rPh sb="2" eb="3">
      <t>ヤ</t>
    </rPh>
    <rPh sb="3" eb="5">
      <t>ニダン</t>
    </rPh>
    <rPh sb="5" eb="7">
      <t>ジコ</t>
    </rPh>
    <rPh sb="9" eb="10">
      <t>ニワトリ</t>
    </rPh>
    <phoneticPr fontId="2"/>
  </si>
  <si>
    <t>15個入り×6袋</t>
  </si>
  <si>
    <t>かつおタタキわら焼き</t>
    <rPh sb="8" eb="9">
      <t>ヤ</t>
    </rPh>
    <phoneticPr fontId="2"/>
  </si>
  <si>
    <t>クラハシ</t>
  </si>
  <si>
    <t>3kg入</t>
  </si>
  <si>
    <t>しゃり玉</t>
    <rPh sb="3" eb="4">
      <t>ダマ</t>
    </rPh>
    <phoneticPr fontId="2"/>
  </si>
  <si>
    <t>25個×12袋</t>
  </si>
  <si>
    <t>だいこんおろし</t>
  </si>
  <si>
    <t>太巻き</t>
    <rPh sb="0" eb="2">
      <t>フトマ</t>
    </rPh>
    <phoneticPr fontId="2"/>
  </si>
  <si>
    <t>12貫×12袋</t>
  </si>
  <si>
    <t>大冷</t>
    <rPh sb="0" eb="2">
      <t>ダイレイ</t>
    </rPh>
    <phoneticPr fontId="7"/>
  </si>
  <si>
    <t>新味来六角里芋Ｓ</t>
    <rPh sb="0" eb="1">
      <t>シン</t>
    </rPh>
    <rPh sb="1" eb="3">
      <t>ミライ</t>
    </rPh>
    <rPh sb="3" eb="5">
      <t>ロッカク</t>
    </rPh>
    <rPh sb="5" eb="7">
      <t>サトイモ</t>
    </rPh>
    <phoneticPr fontId="7"/>
  </si>
  <si>
    <t>500g(約25個～32個入)×20袋</t>
  </si>
  <si>
    <t>　令和７年度共同運航実習船「翔洋丸」第２次航海用賄材料（冷凍食品）</t>
    <rPh sb="1" eb="2">
      <t>レイ</t>
    </rPh>
    <rPh sb="2" eb="3">
      <t>ワ</t>
    </rPh>
    <rPh sb="4" eb="6">
      <t>ネンド</t>
    </rPh>
    <rPh sb="5" eb="6">
      <t>ド</t>
    </rPh>
    <rPh sb="6" eb="8">
      <t>キョウドウ</t>
    </rPh>
    <rPh sb="8" eb="10">
      <t>ウンコウ</t>
    </rPh>
    <rPh sb="10" eb="12">
      <t>ヘイネンド</t>
    </rPh>
    <rPh sb="14" eb="16">
      <t>ショウヨウ</t>
    </rPh>
    <rPh sb="28" eb="30">
      <t>レイトウ</t>
    </rPh>
    <rPh sb="30" eb="32">
      <t>ショクヒン</t>
    </rPh>
    <phoneticPr fontId="2"/>
  </si>
  <si>
    <t>まるごといかから揚げ</t>
    <rPh sb="8" eb="9">
      <t>ア</t>
    </rPh>
    <phoneticPr fontId="2"/>
  </si>
  <si>
    <t>1kg×5袋</t>
    <rPh sb="5" eb="6">
      <t>フクロ</t>
    </rPh>
    <phoneticPr fontId="2"/>
  </si>
  <si>
    <t>八千代</t>
    <rPh sb="0" eb="3">
      <t>ヤチヨ</t>
    </rPh>
    <phoneticPr fontId="4"/>
  </si>
  <si>
    <t>45ｇ×10本×6ｐ</t>
    <rPh sb="6" eb="7">
      <t>ポン</t>
    </rPh>
    <phoneticPr fontId="4"/>
  </si>
  <si>
    <t>1750ｇ（25個）×2ｐ</t>
    <rPh sb="8" eb="9">
      <t>コ</t>
    </rPh>
    <phoneticPr fontId="4"/>
  </si>
  <si>
    <t>NEWふっくら赤飯（塩味）</t>
    <rPh sb="7" eb="9">
      <t>セキハン</t>
    </rPh>
    <rPh sb="10" eb="11">
      <t>シオ</t>
    </rPh>
    <rPh sb="11" eb="12">
      <t>アジ</t>
    </rPh>
    <phoneticPr fontId="4"/>
  </si>
  <si>
    <t>尾付むきえび　6L</t>
    <rPh sb="0" eb="2">
      <t>オヅケ</t>
    </rPh>
    <phoneticPr fontId="7"/>
  </si>
  <si>
    <t>ベニレイ</t>
  </si>
  <si>
    <t>千両なすの甘辛揚煮</t>
    <rPh sb="0" eb="2">
      <t>センリョウ</t>
    </rPh>
    <rPh sb="5" eb="7">
      <t>アマカラ</t>
    </rPh>
    <rPh sb="7" eb="8">
      <t>ア</t>
    </rPh>
    <rPh sb="8" eb="9">
      <t>ニ</t>
    </rPh>
    <phoneticPr fontId="3"/>
  </si>
  <si>
    <t>1kg×6袋入り</t>
  </si>
  <si>
    <t>オニオンリング</t>
  </si>
  <si>
    <t>500ｇ×8袋</t>
    <rPh sb="6" eb="7">
      <t>フクロ</t>
    </rPh>
    <phoneticPr fontId="1"/>
  </si>
  <si>
    <t>大冷</t>
    <rPh sb="0" eb="1">
      <t>ダイ</t>
    </rPh>
    <rPh sb="1" eb="2">
      <t>レイ</t>
    </rPh>
    <phoneticPr fontId="4"/>
  </si>
  <si>
    <t>サイコロ豆腐</t>
    <rPh sb="4" eb="6">
      <t>トウフ</t>
    </rPh>
    <phoneticPr fontId="4"/>
  </si>
  <si>
    <t>山芋梅しそ巻き</t>
  </si>
  <si>
    <t>大判鶏むね肉のサクサク揚げ</t>
    <rPh sb="0" eb="2">
      <t>オオバン</t>
    </rPh>
    <rPh sb="2" eb="3">
      <t>トリ</t>
    </rPh>
    <rPh sb="5" eb="6">
      <t>ニク</t>
    </rPh>
    <rPh sb="11" eb="12">
      <t>ア</t>
    </rPh>
    <phoneticPr fontId="6"/>
  </si>
  <si>
    <t>6枚×4袋</t>
  </si>
  <si>
    <t>便利なひじきと野菜の彩り煮</t>
  </si>
  <si>
    <t>500g×12袋入り</t>
    <rPh sb="8" eb="9">
      <t>イ</t>
    </rPh>
    <phoneticPr fontId="1"/>
  </si>
  <si>
    <t>便利なほうれん草のおひたし</t>
  </si>
  <si>
    <t>黒毛和牛メンチカツ100</t>
    <rPh sb="0" eb="2">
      <t>クロゲ</t>
    </rPh>
    <rPh sb="2" eb="4">
      <t>ワギュウ</t>
    </rPh>
    <phoneticPr fontId="2"/>
  </si>
  <si>
    <t>日清食品</t>
    <rPh sb="0" eb="2">
      <t>ニッシン</t>
    </rPh>
    <rPh sb="2" eb="4">
      <t>ショクヒン</t>
    </rPh>
    <phoneticPr fontId="2"/>
  </si>
  <si>
    <t>5000g(50個入)</t>
    <rPh sb="8" eb="9">
      <t>コ</t>
    </rPh>
    <rPh sb="9" eb="10">
      <t>イ</t>
    </rPh>
    <phoneticPr fontId="2"/>
  </si>
  <si>
    <t>銀座牛肉コロッケ</t>
    <rPh sb="0" eb="2">
      <t>ギンザ</t>
    </rPh>
    <rPh sb="2" eb="4">
      <t>ギュウニク</t>
    </rPh>
    <phoneticPr fontId="4"/>
  </si>
  <si>
    <t>便利なきゅうりスライス（自然解凍）</t>
    <rPh sb="0" eb="2">
      <t>ベンリ</t>
    </rPh>
    <rPh sb="12" eb="16">
      <t>シゼンカイトウ</t>
    </rPh>
    <phoneticPr fontId="2"/>
  </si>
  <si>
    <t>あじフライR10枚P</t>
    <rPh sb="8" eb="9">
      <t>マイ</t>
    </rPh>
    <phoneticPr fontId="1"/>
  </si>
  <si>
    <t>550g(10枚)×10袋</t>
    <rPh sb="7" eb="8">
      <t>マイ</t>
    </rPh>
    <rPh sb="12" eb="13">
      <t>フクロ</t>
    </rPh>
    <phoneticPr fontId="1"/>
  </si>
  <si>
    <t>直火炒めお好みソース焼きそば</t>
  </si>
  <si>
    <t>特選中華直火炒めチャーハン</t>
  </si>
  <si>
    <t>骨なしサワラ西京深味漬</t>
    <rPh sb="0" eb="1">
      <t>ホネ</t>
    </rPh>
    <rPh sb="6" eb="8">
      <t>サイキョウ</t>
    </rPh>
    <rPh sb="8" eb="9">
      <t>フカ</t>
    </rPh>
    <rPh sb="9" eb="10">
      <t>アジ</t>
    </rPh>
    <rPh sb="10" eb="11">
      <t>ツ</t>
    </rPh>
    <phoneticPr fontId="7"/>
  </si>
  <si>
    <t>350g(5枚入)×10袋</t>
    <rPh sb="6" eb="7">
      <t>マイ</t>
    </rPh>
    <rPh sb="7" eb="8">
      <t>イ</t>
    </rPh>
    <rPh sb="12" eb="13">
      <t>フクロ</t>
    </rPh>
    <phoneticPr fontId="2"/>
  </si>
  <si>
    <t>楽ラク柔らか骨なしメヌケ西京焼き</t>
    <rPh sb="0" eb="1">
      <t>ラク</t>
    </rPh>
    <rPh sb="3" eb="4">
      <t>ヤワ</t>
    </rPh>
    <rPh sb="6" eb="7">
      <t>ホネ</t>
    </rPh>
    <rPh sb="12" eb="15">
      <t>サイキョウヤ</t>
    </rPh>
    <phoneticPr fontId="2"/>
  </si>
  <si>
    <t>大冷</t>
    <rPh sb="0" eb="2">
      <t>ダイレイ</t>
    </rPh>
    <phoneticPr fontId="2"/>
  </si>
  <si>
    <t>250g(5枚入)×20袋</t>
    <rPh sb="12" eb="13">
      <t>フクロ</t>
    </rPh>
    <phoneticPr fontId="2"/>
  </si>
  <si>
    <t>国産あじ入りさんがCa</t>
    <rPh sb="0" eb="2">
      <t>コクサン</t>
    </rPh>
    <rPh sb="4" eb="5">
      <t>イ</t>
    </rPh>
    <phoneticPr fontId="1"/>
  </si>
  <si>
    <t>40ｇ　800ｇ（20個入）×6袋</t>
    <rPh sb="11" eb="13">
      <t>コイリ</t>
    </rPh>
    <rPh sb="16" eb="17">
      <t>フクロ</t>
    </rPh>
    <phoneticPr fontId="1"/>
  </si>
  <si>
    <t>コンビネーションオムレツ40</t>
  </si>
  <si>
    <t>400g(10個入)×10袋</t>
    <rPh sb="7" eb="8">
      <t>コ</t>
    </rPh>
    <rPh sb="8" eb="9">
      <t>イ</t>
    </rPh>
    <rPh sb="13" eb="14">
      <t>フクロ</t>
    </rPh>
    <phoneticPr fontId="2"/>
  </si>
  <si>
    <t>ツナオムレツ60</t>
  </si>
  <si>
    <t>3000ｇ（50個入）</t>
  </si>
  <si>
    <t>NEWやわらかいか天ぷら</t>
    <rPh sb="9" eb="10">
      <t>テン</t>
    </rPh>
    <phoneticPr fontId="4"/>
  </si>
  <si>
    <t>50枚(2500g)</t>
    <rPh sb="2" eb="3">
      <t>マイ</t>
    </rPh>
    <phoneticPr fontId="1"/>
  </si>
  <si>
    <t>蓮根の挟み揚げ（鶏）</t>
    <rPh sb="0" eb="2">
      <t>レンコン</t>
    </rPh>
    <rPh sb="3" eb="4">
      <t>ハサ</t>
    </rPh>
    <rPh sb="5" eb="6">
      <t>ア</t>
    </rPh>
    <rPh sb="8" eb="9">
      <t>トリ</t>
    </rPh>
    <phoneticPr fontId="2"/>
  </si>
  <si>
    <t>30個入×6</t>
    <rPh sb="2" eb="3">
      <t>コ</t>
    </rPh>
    <rPh sb="3" eb="4">
      <t>イ</t>
    </rPh>
    <phoneticPr fontId="1"/>
  </si>
  <si>
    <t>4種野菜のミニかき揚げ</t>
    <rPh sb="1" eb="2">
      <t>シュ</t>
    </rPh>
    <rPh sb="2" eb="4">
      <t>ヤサイ</t>
    </rPh>
    <rPh sb="9" eb="10">
      <t>ア</t>
    </rPh>
    <phoneticPr fontId="7"/>
  </si>
  <si>
    <t>900g(30個)×6袋</t>
    <rPh sb="7" eb="8">
      <t>コ</t>
    </rPh>
    <rPh sb="11" eb="12">
      <t>フクロ</t>
    </rPh>
    <phoneticPr fontId="2"/>
  </si>
  <si>
    <t>プリフライ子持ちししゃもから揚</t>
    <rPh sb="5" eb="7">
      <t>コモ</t>
    </rPh>
    <rPh sb="14" eb="15">
      <t>ア</t>
    </rPh>
    <phoneticPr fontId="8"/>
  </si>
  <si>
    <t>大冷</t>
    <rPh sb="0" eb="2">
      <t>ダイレイ</t>
    </rPh>
    <phoneticPr fontId="8"/>
  </si>
  <si>
    <t>1kg(約50個入)×4袋</t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</si>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</sst>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38" fontId="4" fillId="2" borderId="0" xfId="1" applyFont="1" applyFill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shrinkToFit="1"/>
    </xf>
    <xf numFmtId="56" fontId="4" fillId="0" borderId="3" xfId="0" applyNumberFormat="1" applyFont="1" applyBorder="1" applyAlignment="1">
      <alignment vertical="center" shrinkToFit="1"/>
    </xf>
    <xf numFmtId="38" fontId="4" fillId="0" borderId="3" xfId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tabSelected="1" zoomScaleNormal="100" zoomScaleSheetLayoutView="75" workbookViewId="0">
      <selection activeCell="C6" sqref="C6"/>
    </sheetView>
  </sheetViews>
  <sheetFormatPr defaultColWidth="9" defaultRowHeight="22.5" customHeight="1" x14ac:dyDescent="0.2"/>
  <cols>
    <col min="1" max="1" width="4.6328125" style="5" customWidth="1"/>
    <col min="2" max="2" width="24.6328125" style="3" customWidth="1"/>
    <col min="3" max="3" width="9.6328125" style="3" customWidth="1"/>
    <col min="4" max="4" width="21.6328125" style="3" customWidth="1"/>
    <col min="5" max="5" width="3.6328125" style="4" customWidth="1"/>
    <col min="6" max="6" width="4.6328125" style="3" customWidth="1"/>
    <col min="7" max="7" width="8.6328125" style="8" customWidth="1"/>
    <col min="8" max="8" width="9.6328125" style="3" customWidth="1"/>
    <col min="9" max="9" width="7.6328125" style="3" customWidth="1"/>
    <col min="10" max="16384" width="9" style="3"/>
  </cols>
  <sheetData>
    <row r="1" spans="1:9" ht="19.5" customHeight="1" x14ac:dyDescent="0.2">
      <c r="A1" s="2" t="s">
        <v>144</v>
      </c>
      <c r="B1" s="2"/>
      <c r="G1" s="3"/>
      <c r="I1" s="4" t="s">
        <v>194</v>
      </c>
    </row>
    <row r="2" spans="1:9" ht="10.5" customHeight="1" x14ac:dyDescent="0.2">
      <c r="B2" s="6"/>
      <c r="C2" s="6"/>
      <c r="G2" s="7"/>
    </row>
    <row r="3" spans="1:9" s="21" customFormat="1" ht="19.75" customHeight="1" x14ac:dyDescent="0.2">
      <c r="A3" s="11" t="s">
        <v>0</v>
      </c>
      <c r="B3" s="11" t="s">
        <v>1</v>
      </c>
      <c r="C3" s="11" t="s">
        <v>8</v>
      </c>
      <c r="D3" s="11" t="s">
        <v>2</v>
      </c>
      <c r="E3" s="25" t="s">
        <v>3</v>
      </c>
      <c r="F3" s="25"/>
      <c r="G3" s="20" t="s">
        <v>6</v>
      </c>
      <c r="H3" s="11" t="s">
        <v>4</v>
      </c>
      <c r="I3" s="11" t="s">
        <v>5</v>
      </c>
    </row>
    <row r="4" spans="1:9" s="21" customFormat="1" ht="19.75" customHeight="1" x14ac:dyDescent="0.2">
      <c r="A4" s="11">
        <v>1</v>
      </c>
      <c r="B4" s="10" t="s">
        <v>145</v>
      </c>
      <c r="C4" s="10" t="s">
        <v>10</v>
      </c>
      <c r="D4" s="10" t="s">
        <v>146</v>
      </c>
      <c r="E4" s="12">
        <v>2</v>
      </c>
      <c r="F4" s="13" t="s">
        <v>25</v>
      </c>
      <c r="G4" s="9"/>
      <c r="H4" s="9">
        <f t="shared" ref="H4:H90" si="0">E4*G4</f>
        <v>0</v>
      </c>
      <c r="I4" s="9"/>
    </row>
    <row r="5" spans="1:9" s="21" customFormat="1" ht="19.75" customHeight="1" x14ac:dyDescent="0.2">
      <c r="A5" s="11">
        <v>2</v>
      </c>
      <c r="B5" s="10" t="s">
        <v>71</v>
      </c>
      <c r="C5" s="10" t="s">
        <v>10</v>
      </c>
      <c r="D5" s="14" t="s">
        <v>72</v>
      </c>
      <c r="E5" s="12">
        <v>6</v>
      </c>
      <c r="F5" s="13" t="s">
        <v>25</v>
      </c>
      <c r="G5" s="9"/>
      <c r="H5" s="9">
        <f t="shared" si="0"/>
        <v>0</v>
      </c>
      <c r="I5" s="10"/>
    </row>
    <row r="6" spans="1:9" s="21" customFormat="1" ht="19.75" customHeight="1" x14ac:dyDescent="0.2">
      <c r="A6" s="11">
        <v>3</v>
      </c>
      <c r="B6" s="10" t="s">
        <v>26</v>
      </c>
      <c r="C6" s="10" t="s">
        <v>147</v>
      </c>
      <c r="D6" s="10" t="s">
        <v>148</v>
      </c>
      <c r="E6" s="12">
        <v>4</v>
      </c>
      <c r="F6" s="13" t="s">
        <v>25</v>
      </c>
      <c r="G6" s="9"/>
      <c r="H6" s="9">
        <f t="shared" si="0"/>
        <v>0</v>
      </c>
      <c r="I6" s="10"/>
    </row>
    <row r="7" spans="1:9" s="21" customFormat="1" ht="19.75" customHeight="1" x14ac:dyDescent="0.2">
      <c r="A7" s="11">
        <v>4</v>
      </c>
      <c r="B7" s="10" t="s">
        <v>27</v>
      </c>
      <c r="C7" s="10" t="s">
        <v>28</v>
      </c>
      <c r="D7" s="10" t="s">
        <v>29</v>
      </c>
      <c r="E7" s="12">
        <v>4</v>
      </c>
      <c r="F7" s="13" t="s">
        <v>25</v>
      </c>
      <c r="G7" s="9"/>
      <c r="H7" s="9">
        <f t="shared" si="0"/>
        <v>0</v>
      </c>
      <c r="I7" s="10"/>
    </row>
    <row r="8" spans="1:9" s="21" customFormat="1" ht="19.75" customHeight="1" x14ac:dyDescent="0.2">
      <c r="A8" s="11">
        <v>5</v>
      </c>
      <c r="B8" s="10" t="s">
        <v>30</v>
      </c>
      <c r="C8" s="10" t="s">
        <v>16</v>
      </c>
      <c r="D8" s="10" t="s">
        <v>29</v>
      </c>
      <c r="E8" s="12">
        <v>3</v>
      </c>
      <c r="F8" s="13" t="s">
        <v>25</v>
      </c>
      <c r="G8" s="9"/>
      <c r="H8" s="9">
        <f t="shared" si="0"/>
        <v>0</v>
      </c>
      <c r="I8" s="10"/>
    </row>
    <row r="9" spans="1:9" s="21" customFormat="1" ht="19.75" customHeight="1" x14ac:dyDescent="0.2">
      <c r="A9" s="11">
        <v>6</v>
      </c>
      <c r="B9" s="10" t="s">
        <v>31</v>
      </c>
      <c r="C9" s="10" t="s">
        <v>32</v>
      </c>
      <c r="D9" s="10" t="s">
        <v>149</v>
      </c>
      <c r="E9" s="12">
        <v>6</v>
      </c>
      <c r="F9" s="13" t="s">
        <v>25</v>
      </c>
      <c r="G9" s="9"/>
      <c r="H9" s="9">
        <f t="shared" si="0"/>
        <v>0</v>
      </c>
      <c r="I9" s="10"/>
    </row>
    <row r="10" spans="1:9" s="21" customFormat="1" ht="19.75" customHeight="1" x14ac:dyDescent="0.2">
      <c r="A10" s="11">
        <v>7</v>
      </c>
      <c r="B10" s="10" t="s">
        <v>33</v>
      </c>
      <c r="C10" s="10" t="s">
        <v>16</v>
      </c>
      <c r="D10" s="10" t="s">
        <v>34</v>
      </c>
      <c r="E10" s="12">
        <v>4</v>
      </c>
      <c r="F10" s="13" t="s">
        <v>25</v>
      </c>
      <c r="G10" s="9"/>
      <c r="H10" s="9">
        <f t="shared" si="0"/>
        <v>0</v>
      </c>
      <c r="I10" s="10"/>
    </row>
    <row r="11" spans="1:9" s="21" customFormat="1" ht="19.75" customHeight="1" x14ac:dyDescent="0.2">
      <c r="A11" s="11">
        <v>8</v>
      </c>
      <c r="B11" s="10" t="s">
        <v>19</v>
      </c>
      <c r="C11" s="10" t="s">
        <v>35</v>
      </c>
      <c r="D11" s="10" t="s">
        <v>36</v>
      </c>
      <c r="E11" s="12">
        <v>1</v>
      </c>
      <c r="F11" s="13" t="s">
        <v>25</v>
      </c>
      <c r="G11" s="9"/>
      <c r="H11" s="9">
        <f t="shared" si="0"/>
        <v>0</v>
      </c>
      <c r="I11" s="10"/>
    </row>
    <row r="12" spans="1:9" s="21" customFormat="1" ht="19.75" customHeight="1" x14ac:dyDescent="0.2">
      <c r="A12" s="11">
        <v>9</v>
      </c>
      <c r="B12" s="10" t="s">
        <v>37</v>
      </c>
      <c r="C12" s="10" t="s">
        <v>38</v>
      </c>
      <c r="D12" s="10" t="s">
        <v>39</v>
      </c>
      <c r="E12" s="12">
        <v>1</v>
      </c>
      <c r="F12" s="13" t="s">
        <v>25</v>
      </c>
      <c r="G12" s="9"/>
      <c r="H12" s="9">
        <f t="shared" si="0"/>
        <v>0</v>
      </c>
      <c r="I12" s="10"/>
    </row>
    <row r="13" spans="1:9" s="21" customFormat="1" ht="19.75" customHeight="1" x14ac:dyDescent="0.2">
      <c r="A13" s="11">
        <v>10</v>
      </c>
      <c r="B13" s="10" t="s">
        <v>40</v>
      </c>
      <c r="C13" s="10" t="s">
        <v>32</v>
      </c>
      <c r="D13" s="10" t="s">
        <v>41</v>
      </c>
      <c r="E13" s="12">
        <v>2</v>
      </c>
      <c r="F13" s="13" t="s">
        <v>25</v>
      </c>
      <c r="G13" s="9"/>
      <c r="H13" s="9">
        <f t="shared" si="0"/>
        <v>0</v>
      </c>
      <c r="I13" s="10"/>
    </row>
    <row r="14" spans="1:9" s="21" customFormat="1" ht="19.75" customHeight="1" x14ac:dyDescent="0.2">
      <c r="A14" s="11">
        <v>11</v>
      </c>
      <c r="B14" s="10" t="s">
        <v>42</v>
      </c>
      <c r="C14" s="10" t="s">
        <v>43</v>
      </c>
      <c r="D14" s="10" t="s">
        <v>44</v>
      </c>
      <c r="E14" s="12">
        <v>4</v>
      </c>
      <c r="F14" s="13" t="s">
        <v>25</v>
      </c>
      <c r="G14" s="9"/>
      <c r="H14" s="9">
        <f t="shared" si="0"/>
        <v>0</v>
      </c>
      <c r="I14" s="17"/>
    </row>
    <row r="15" spans="1:9" s="21" customFormat="1" ht="19.75" customHeight="1" x14ac:dyDescent="0.2">
      <c r="A15" s="11">
        <v>12</v>
      </c>
      <c r="B15" s="10" t="s">
        <v>46</v>
      </c>
      <c r="C15" s="10" t="s">
        <v>47</v>
      </c>
      <c r="D15" s="14" t="s">
        <v>48</v>
      </c>
      <c r="E15" s="12">
        <v>2</v>
      </c>
      <c r="F15" s="13" t="s">
        <v>25</v>
      </c>
      <c r="G15" s="9"/>
      <c r="H15" s="9">
        <f t="shared" si="0"/>
        <v>0</v>
      </c>
      <c r="I15" s="10"/>
    </row>
    <row r="16" spans="1:9" s="21" customFormat="1" ht="19.75" customHeight="1" x14ac:dyDescent="0.2">
      <c r="A16" s="11">
        <v>13</v>
      </c>
      <c r="B16" s="10" t="s">
        <v>49</v>
      </c>
      <c r="C16" s="10" t="s">
        <v>32</v>
      </c>
      <c r="D16" s="10" t="s">
        <v>50</v>
      </c>
      <c r="E16" s="12">
        <v>3</v>
      </c>
      <c r="F16" s="13" t="s">
        <v>25</v>
      </c>
      <c r="G16" s="9"/>
      <c r="H16" s="9">
        <f t="shared" si="0"/>
        <v>0</v>
      </c>
      <c r="I16" s="10"/>
    </row>
    <row r="17" spans="1:9" s="21" customFormat="1" ht="19.75" customHeight="1" x14ac:dyDescent="0.2">
      <c r="A17" s="11">
        <v>14</v>
      </c>
      <c r="B17" s="10" t="s">
        <v>51</v>
      </c>
      <c r="C17" s="10" t="s">
        <v>32</v>
      </c>
      <c r="D17" s="10" t="s">
        <v>52</v>
      </c>
      <c r="E17" s="12">
        <v>4</v>
      </c>
      <c r="F17" s="13" t="s">
        <v>25</v>
      </c>
      <c r="G17" s="9"/>
      <c r="H17" s="9">
        <f t="shared" si="0"/>
        <v>0</v>
      </c>
      <c r="I17" s="10"/>
    </row>
    <row r="18" spans="1:9" s="21" customFormat="1" ht="19.75" customHeight="1" x14ac:dyDescent="0.2">
      <c r="A18" s="11">
        <v>15</v>
      </c>
      <c r="B18" s="10" t="s">
        <v>53</v>
      </c>
      <c r="C18" s="10" t="s">
        <v>15</v>
      </c>
      <c r="D18" s="10" t="s">
        <v>54</v>
      </c>
      <c r="E18" s="12">
        <v>6</v>
      </c>
      <c r="F18" s="13" t="s">
        <v>25</v>
      </c>
      <c r="G18" s="9"/>
      <c r="H18" s="9">
        <f t="shared" si="0"/>
        <v>0</v>
      </c>
      <c r="I18" s="10"/>
    </row>
    <row r="19" spans="1:9" s="21" customFormat="1" ht="19.75" customHeight="1" x14ac:dyDescent="0.2">
      <c r="A19" s="11">
        <v>16</v>
      </c>
      <c r="B19" s="10" t="s">
        <v>23</v>
      </c>
      <c r="C19" s="10" t="s">
        <v>38</v>
      </c>
      <c r="D19" s="10" t="s">
        <v>55</v>
      </c>
      <c r="E19" s="12">
        <v>12</v>
      </c>
      <c r="F19" s="13" t="s">
        <v>25</v>
      </c>
      <c r="G19" s="9"/>
      <c r="H19" s="9">
        <f t="shared" si="0"/>
        <v>0</v>
      </c>
      <c r="I19" s="10"/>
    </row>
    <row r="20" spans="1:9" s="21" customFormat="1" ht="19.75" customHeight="1" x14ac:dyDescent="0.2">
      <c r="A20" s="11">
        <v>17</v>
      </c>
      <c r="B20" s="10" t="s">
        <v>56</v>
      </c>
      <c r="C20" s="10" t="s">
        <v>17</v>
      </c>
      <c r="D20" s="10" t="s">
        <v>57</v>
      </c>
      <c r="E20" s="12">
        <v>4</v>
      </c>
      <c r="F20" s="13" t="s">
        <v>25</v>
      </c>
      <c r="G20" s="9"/>
      <c r="H20" s="9">
        <f t="shared" si="0"/>
        <v>0</v>
      </c>
      <c r="I20" s="10"/>
    </row>
    <row r="21" spans="1:9" s="21" customFormat="1" ht="19.75" customHeight="1" x14ac:dyDescent="0.2">
      <c r="A21" s="11">
        <v>18</v>
      </c>
      <c r="B21" s="22" t="s">
        <v>191</v>
      </c>
      <c r="C21" s="23" t="s">
        <v>192</v>
      </c>
      <c r="D21" s="14" t="s">
        <v>193</v>
      </c>
      <c r="E21" s="24">
        <v>2</v>
      </c>
      <c r="F21" s="13" t="s">
        <v>25</v>
      </c>
      <c r="G21" s="9"/>
      <c r="H21" s="9">
        <f t="shared" si="0"/>
        <v>0</v>
      </c>
      <c r="I21" s="10"/>
    </row>
    <row r="22" spans="1:9" s="21" customFormat="1" ht="19.75" customHeight="1" x14ac:dyDescent="0.2">
      <c r="A22" s="11">
        <v>19</v>
      </c>
      <c r="B22" s="10" t="s">
        <v>58</v>
      </c>
      <c r="C22" s="10" t="s">
        <v>43</v>
      </c>
      <c r="D22" s="10" t="s">
        <v>59</v>
      </c>
      <c r="E22" s="12">
        <v>8</v>
      </c>
      <c r="F22" s="13" t="s">
        <v>25</v>
      </c>
      <c r="G22" s="9"/>
      <c r="H22" s="9">
        <f t="shared" si="0"/>
        <v>0</v>
      </c>
      <c r="I22" s="10"/>
    </row>
    <row r="23" spans="1:9" s="21" customFormat="1" ht="19.75" customHeight="1" x14ac:dyDescent="0.2">
      <c r="A23" s="11">
        <v>20</v>
      </c>
      <c r="B23" s="10" t="s">
        <v>62</v>
      </c>
      <c r="C23" s="10" t="s">
        <v>43</v>
      </c>
      <c r="D23" s="10" t="s">
        <v>63</v>
      </c>
      <c r="E23" s="12">
        <v>6</v>
      </c>
      <c r="F23" s="13" t="s">
        <v>25</v>
      </c>
      <c r="G23" s="9"/>
      <c r="H23" s="9">
        <f t="shared" si="0"/>
        <v>0</v>
      </c>
      <c r="I23" s="10"/>
    </row>
    <row r="24" spans="1:9" s="21" customFormat="1" ht="19.75" customHeight="1" x14ac:dyDescent="0.2">
      <c r="A24" s="11">
        <v>21</v>
      </c>
      <c r="B24" s="10" t="s">
        <v>64</v>
      </c>
      <c r="C24" s="10" t="s">
        <v>65</v>
      </c>
      <c r="D24" s="10" t="s">
        <v>66</v>
      </c>
      <c r="E24" s="12">
        <v>1</v>
      </c>
      <c r="F24" s="13" t="s">
        <v>25</v>
      </c>
      <c r="G24" s="9"/>
      <c r="H24" s="9">
        <f t="shared" si="0"/>
        <v>0</v>
      </c>
      <c r="I24" s="10"/>
    </row>
    <row r="25" spans="1:9" s="21" customFormat="1" ht="19.75" customHeight="1" x14ac:dyDescent="0.2">
      <c r="A25" s="11">
        <v>22</v>
      </c>
      <c r="B25" s="10" t="s">
        <v>21</v>
      </c>
      <c r="C25" s="10" t="s">
        <v>67</v>
      </c>
      <c r="D25" s="14" t="s">
        <v>68</v>
      </c>
      <c r="E25" s="12">
        <v>1</v>
      </c>
      <c r="F25" s="13" t="s">
        <v>25</v>
      </c>
      <c r="G25" s="9"/>
      <c r="H25" s="9">
        <f t="shared" si="0"/>
        <v>0</v>
      </c>
      <c r="I25" s="10"/>
    </row>
    <row r="26" spans="1:9" s="21" customFormat="1" ht="19.75" customHeight="1" x14ac:dyDescent="0.2">
      <c r="A26" s="11">
        <v>23</v>
      </c>
      <c r="B26" s="10" t="s">
        <v>69</v>
      </c>
      <c r="C26" s="10" t="s">
        <v>17</v>
      </c>
      <c r="D26" s="10" t="s">
        <v>70</v>
      </c>
      <c r="E26" s="12">
        <v>1</v>
      </c>
      <c r="F26" s="13" t="s">
        <v>25</v>
      </c>
      <c r="G26" s="9"/>
      <c r="H26" s="9">
        <f t="shared" si="0"/>
        <v>0</v>
      </c>
      <c r="I26" s="10"/>
    </row>
    <row r="27" spans="1:9" s="21" customFormat="1" ht="19.75" customHeight="1" x14ac:dyDescent="0.2">
      <c r="A27" s="11">
        <v>24</v>
      </c>
      <c r="B27" s="10" t="s">
        <v>150</v>
      </c>
      <c r="C27" s="10" t="s">
        <v>15</v>
      </c>
      <c r="D27" s="10" t="s">
        <v>61</v>
      </c>
      <c r="E27" s="12">
        <v>6</v>
      </c>
      <c r="F27" s="13" t="s">
        <v>25</v>
      </c>
      <c r="G27" s="9"/>
      <c r="H27" s="9">
        <f t="shared" si="0"/>
        <v>0</v>
      </c>
      <c r="I27" s="10"/>
    </row>
    <row r="28" spans="1:9" s="21" customFormat="1" ht="19.75" customHeight="1" x14ac:dyDescent="0.2">
      <c r="A28" s="11">
        <v>25</v>
      </c>
      <c r="B28" s="10" t="s">
        <v>73</v>
      </c>
      <c r="C28" s="10" t="s">
        <v>16</v>
      </c>
      <c r="D28" s="10" t="s">
        <v>74</v>
      </c>
      <c r="E28" s="12">
        <v>3</v>
      </c>
      <c r="F28" s="13" t="s">
        <v>25</v>
      </c>
      <c r="G28" s="9"/>
      <c r="H28" s="9">
        <f t="shared" si="0"/>
        <v>0</v>
      </c>
      <c r="I28" s="10"/>
    </row>
    <row r="29" spans="1:9" s="21" customFormat="1" ht="19.75" customHeight="1" x14ac:dyDescent="0.2">
      <c r="A29" s="11">
        <v>26</v>
      </c>
      <c r="B29" s="10" t="s">
        <v>75</v>
      </c>
      <c r="C29" s="10" t="s">
        <v>38</v>
      </c>
      <c r="D29" s="10" t="s">
        <v>39</v>
      </c>
      <c r="E29" s="12">
        <v>1</v>
      </c>
      <c r="F29" s="13" t="s">
        <v>25</v>
      </c>
      <c r="G29" s="9"/>
      <c r="H29" s="9">
        <f t="shared" si="0"/>
        <v>0</v>
      </c>
      <c r="I29" s="10"/>
    </row>
    <row r="30" spans="1:9" s="21" customFormat="1" ht="19.75" customHeight="1" x14ac:dyDescent="0.2">
      <c r="A30" s="11">
        <v>27</v>
      </c>
      <c r="B30" s="10" t="s">
        <v>76</v>
      </c>
      <c r="C30" s="10" t="s">
        <v>32</v>
      </c>
      <c r="D30" s="14" t="s">
        <v>77</v>
      </c>
      <c r="E30" s="12">
        <v>2</v>
      </c>
      <c r="F30" s="13" t="s">
        <v>25</v>
      </c>
      <c r="G30" s="9"/>
      <c r="H30" s="9">
        <f t="shared" si="0"/>
        <v>0</v>
      </c>
      <c r="I30" s="10"/>
    </row>
    <row r="31" spans="1:9" s="21" customFormat="1" ht="19.75" customHeight="1" x14ac:dyDescent="0.2">
      <c r="A31" s="11">
        <v>28</v>
      </c>
      <c r="B31" s="10" t="s">
        <v>151</v>
      </c>
      <c r="C31" s="10" t="s">
        <v>152</v>
      </c>
      <c r="D31" s="10" t="s">
        <v>78</v>
      </c>
      <c r="E31" s="12">
        <v>1</v>
      </c>
      <c r="F31" s="13" t="s">
        <v>25</v>
      </c>
      <c r="G31" s="9"/>
      <c r="H31" s="9">
        <f t="shared" si="0"/>
        <v>0</v>
      </c>
      <c r="I31" s="10"/>
    </row>
    <row r="32" spans="1:9" s="21" customFormat="1" ht="19.75" customHeight="1" x14ac:dyDescent="0.2">
      <c r="A32" s="11">
        <v>29</v>
      </c>
      <c r="B32" s="10" t="s">
        <v>24</v>
      </c>
      <c r="C32" s="10" t="s">
        <v>67</v>
      </c>
      <c r="D32" s="10" t="s">
        <v>79</v>
      </c>
      <c r="E32" s="12">
        <v>1</v>
      </c>
      <c r="F32" s="13" t="s">
        <v>25</v>
      </c>
      <c r="G32" s="9"/>
      <c r="H32" s="9">
        <f t="shared" si="0"/>
        <v>0</v>
      </c>
      <c r="I32" s="10"/>
    </row>
    <row r="33" spans="1:9" s="21" customFormat="1" ht="19.75" customHeight="1" x14ac:dyDescent="0.2">
      <c r="A33" s="11">
        <v>30</v>
      </c>
      <c r="B33" s="10" t="s">
        <v>80</v>
      </c>
      <c r="C33" s="10" t="s">
        <v>16</v>
      </c>
      <c r="D33" s="19" t="s">
        <v>81</v>
      </c>
      <c r="E33" s="12">
        <v>4</v>
      </c>
      <c r="F33" s="13" t="s">
        <v>25</v>
      </c>
      <c r="G33" s="9"/>
      <c r="H33" s="9">
        <f t="shared" si="0"/>
        <v>0</v>
      </c>
      <c r="I33" s="10"/>
    </row>
    <row r="34" spans="1:9" s="21" customFormat="1" ht="19.75" customHeight="1" x14ac:dyDescent="0.2">
      <c r="A34" s="11">
        <v>31</v>
      </c>
      <c r="B34" s="10" t="s">
        <v>82</v>
      </c>
      <c r="C34" s="10" t="s">
        <v>28</v>
      </c>
      <c r="D34" s="19" t="s">
        <v>83</v>
      </c>
      <c r="E34" s="12">
        <v>3</v>
      </c>
      <c r="F34" s="13" t="s">
        <v>25</v>
      </c>
      <c r="G34" s="9"/>
      <c r="H34" s="9">
        <f t="shared" si="0"/>
        <v>0</v>
      </c>
      <c r="I34" s="10"/>
    </row>
    <row r="35" spans="1:9" s="21" customFormat="1" ht="19.75" customHeight="1" x14ac:dyDescent="0.2">
      <c r="A35" s="11">
        <v>32</v>
      </c>
      <c r="B35" s="10" t="s">
        <v>84</v>
      </c>
      <c r="C35" s="10" t="s">
        <v>85</v>
      </c>
      <c r="D35" s="10" t="s">
        <v>86</v>
      </c>
      <c r="E35" s="12">
        <v>8</v>
      </c>
      <c r="F35" s="13" t="s">
        <v>25</v>
      </c>
      <c r="G35" s="9"/>
      <c r="H35" s="9">
        <f t="shared" si="0"/>
        <v>0</v>
      </c>
      <c r="I35" s="10"/>
    </row>
    <row r="36" spans="1:9" s="21" customFormat="1" ht="19.75" customHeight="1" x14ac:dyDescent="0.2">
      <c r="A36" s="11">
        <v>33</v>
      </c>
      <c r="B36" s="10" t="s">
        <v>153</v>
      </c>
      <c r="C36" s="10" t="s">
        <v>16</v>
      </c>
      <c r="D36" s="10" t="s">
        <v>154</v>
      </c>
      <c r="E36" s="12">
        <v>4</v>
      </c>
      <c r="F36" s="13" t="s">
        <v>25</v>
      </c>
      <c r="G36" s="9"/>
      <c r="H36" s="9">
        <f t="shared" si="0"/>
        <v>0</v>
      </c>
      <c r="I36" s="10"/>
    </row>
    <row r="37" spans="1:9" s="21" customFormat="1" ht="19.75" customHeight="1" x14ac:dyDescent="0.2">
      <c r="A37" s="11">
        <v>34</v>
      </c>
      <c r="B37" s="10" t="s">
        <v>88</v>
      </c>
      <c r="C37" s="10" t="s">
        <v>89</v>
      </c>
      <c r="D37" s="10" t="s">
        <v>29</v>
      </c>
      <c r="E37" s="12">
        <v>2</v>
      </c>
      <c r="F37" s="13" t="s">
        <v>25</v>
      </c>
      <c r="G37" s="9"/>
      <c r="H37" s="9">
        <f t="shared" si="0"/>
        <v>0</v>
      </c>
      <c r="I37" s="10"/>
    </row>
    <row r="38" spans="1:9" s="21" customFormat="1" ht="19.75" customHeight="1" x14ac:dyDescent="0.2">
      <c r="A38" s="11">
        <v>35</v>
      </c>
      <c r="B38" s="10" t="s">
        <v>155</v>
      </c>
      <c r="C38" s="10" t="s">
        <v>43</v>
      </c>
      <c r="D38" s="10" t="s">
        <v>156</v>
      </c>
      <c r="E38" s="12">
        <v>2</v>
      </c>
      <c r="F38" s="13" t="s">
        <v>25</v>
      </c>
      <c r="G38" s="9"/>
      <c r="H38" s="9">
        <f t="shared" si="0"/>
        <v>0</v>
      </c>
      <c r="I38" s="10"/>
    </row>
    <row r="39" spans="1:9" s="21" customFormat="1" ht="19.75" customHeight="1" x14ac:dyDescent="0.2">
      <c r="A39" s="11">
        <v>36</v>
      </c>
      <c r="B39" s="10" t="s">
        <v>18</v>
      </c>
      <c r="C39" s="10" t="s">
        <v>157</v>
      </c>
      <c r="D39" s="10" t="s">
        <v>29</v>
      </c>
      <c r="E39" s="12">
        <v>4</v>
      </c>
      <c r="F39" s="13" t="s">
        <v>25</v>
      </c>
      <c r="G39" s="9"/>
      <c r="H39" s="9">
        <f t="shared" si="0"/>
        <v>0</v>
      </c>
      <c r="I39" s="10"/>
    </row>
    <row r="40" spans="1:9" s="21" customFormat="1" ht="19.75" customHeight="1" x14ac:dyDescent="0.2">
      <c r="A40" s="11">
        <v>37</v>
      </c>
      <c r="B40" s="10" t="s">
        <v>112</v>
      </c>
      <c r="C40" s="10" t="s">
        <v>157</v>
      </c>
      <c r="D40" s="10" t="s">
        <v>99</v>
      </c>
      <c r="E40" s="12">
        <v>4</v>
      </c>
      <c r="F40" s="13" t="s">
        <v>25</v>
      </c>
      <c r="G40" s="9"/>
      <c r="H40" s="9">
        <f t="shared" si="0"/>
        <v>0</v>
      </c>
      <c r="I40" s="10"/>
    </row>
    <row r="41" spans="1:9" s="21" customFormat="1" ht="19.75" customHeight="1" x14ac:dyDescent="0.2">
      <c r="A41" s="11">
        <v>38</v>
      </c>
      <c r="B41" s="10" t="s">
        <v>113</v>
      </c>
      <c r="C41" s="10" t="s">
        <v>15</v>
      </c>
      <c r="D41" s="10" t="s">
        <v>114</v>
      </c>
      <c r="E41" s="12">
        <v>8</v>
      </c>
      <c r="F41" s="13" t="s">
        <v>25</v>
      </c>
      <c r="G41" s="9"/>
      <c r="H41" s="9">
        <f t="shared" si="0"/>
        <v>0</v>
      </c>
      <c r="I41" s="10"/>
    </row>
    <row r="42" spans="1:9" s="21" customFormat="1" ht="19.75" customHeight="1" x14ac:dyDescent="0.2">
      <c r="A42" s="11">
        <v>39</v>
      </c>
      <c r="B42" s="10" t="s">
        <v>95</v>
      </c>
      <c r="C42" s="10" t="s">
        <v>96</v>
      </c>
      <c r="D42" s="10" t="s">
        <v>97</v>
      </c>
      <c r="E42" s="12">
        <v>8</v>
      </c>
      <c r="F42" s="13" t="s">
        <v>25</v>
      </c>
      <c r="G42" s="9"/>
      <c r="H42" s="9">
        <f t="shared" si="0"/>
        <v>0</v>
      </c>
      <c r="I42" s="10"/>
    </row>
    <row r="43" spans="1:9" s="21" customFormat="1" ht="19.75" customHeight="1" x14ac:dyDescent="0.2">
      <c r="A43" s="11">
        <v>40</v>
      </c>
      <c r="B43" s="10" t="s">
        <v>98</v>
      </c>
      <c r="C43" s="10" t="s">
        <v>32</v>
      </c>
      <c r="D43" s="10" t="s">
        <v>99</v>
      </c>
      <c r="E43" s="12">
        <v>4</v>
      </c>
      <c r="F43" s="13" t="s">
        <v>25</v>
      </c>
      <c r="G43" s="9"/>
      <c r="H43" s="9">
        <f t="shared" si="0"/>
        <v>0</v>
      </c>
      <c r="I43" s="11"/>
    </row>
    <row r="44" spans="1:9" s="21" customFormat="1" ht="19.75" customHeight="1" x14ac:dyDescent="0.2">
      <c r="A44" s="11">
        <v>41</v>
      </c>
      <c r="B44" s="10" t="s">
        <v>100</v>
      </c>
      <c r="C44" s="10" t="s">
        <v>38</v>
      </c>
      <c r="D44" s="10" t="s">
        <v>101</v>
      </c>
      <c r="E44" s="12">
        <v>6</v>
      </c>
      <c r="F44" s="13" t="s">
        <v>25</v>
      </c>
      <c r="G44" s="9"/>
      <c r="H44" s="9">
        <f t="shared" si="0"/>
        <v>0</v>
      </c>
      <c r="I44" s="10"/>
    </row>
    <row r="45" spans="1:9" s="21" customFormat="1" ht="19.75" customHeight="1" x14ac:dyDescent="0.2">
      <c r="A45" s="11">
        <v>42</v>
      </c>
      <c r="B45" s="10" t="s">
        <v>142</v>
      </c>
      <c r="C45" s="10" t="s">
        <v>141</v>
      </c>
      <c r="D45" s="10" t="s">
        <v>143</v>
      </c>
      <c r="E45" s="12">
        <v>1</v>
      </c>
      <c r="F45" s="13" t="s">
        <v>25</v>
      </c>
      <c r="G45" s="9"/>
      <c r="H45" s="9">
        <f t="shared" si="0"/>
        <v>0</v>
      </c>
      <c r="I45" s="10"/>
    </row>
    <row r="46" spans="1:9" s="21" customFormat="1" ht="19.75" customHeight="1" x14ac:dyDescent="0.2">
      <c r="A46" s="11">
        <v>43</v>
      </c>
      <c r="B46" s="10" t="s">
        <v>103</v>
      </c>
      <c r="C46" s="10" t="s">
        <v>38</v>
      </c>
      <c r="D46" s="10" t="s">
        <v>104</v>
      </c>
      <c r="E46" s="12">
        <v>2</v>
      </c>
      <c r="F46" s="13" t="s">
        <v>25</v>
      </c>
      <c r="G46" s="9"/>
      <c r="H46" s="9">
        <f t="shared" si="0"/>
        <v>0</v>
      </c>
      <c r="I46" s="10"/>
    </row>
    <row r="47" spans="1:9" s="21" customFormat="1" ht="19.75" customHeight="1" x14ac:dyDescent="0.2">
      <c r="A47" s="11">
        <v>44</v>
      </c>
      <c r="B47" s="10" t="s">
        <v>105</v>
      </c>
      <c r="C47" s="10" t="s">
        <v>38</v>
      </c>
      <c r="D47" s="10" t="s">
        <v>106</v>
      </c>
      <c r="E47" s="12">
        <v>4</v>
      </c>
      <c r="F47" s="13" t="s">
        <v>25</v>
      </c>
      <c r="G47" s="9"/>
      <c r="H47" s="9">
        <f t="shared" si="0"/>
        <v>0</v>
      </c>
      <c r="I47" s="10"/>
    </row>
    <row r="48" spans="1:9" s="21" customFormat="1" ht="19.75" customHeight="1" x14ac:dyDescent="0.2">
      <c r="A48" s="11">
        <v>45</v>
      </c>
      <c r="B48" s="10" t="s">
        <v>107</v>
      </c>
      <c r="C48" s="10" t="s">
        <v>108</v>
      </c>
      <c r="D48" s="10" t="s">
        <v>99</v>
      </c>
      <c r="E48" s="12">
        <v>4</v>
      </c>
      <c r="F48" s="13" t="s">
        <v>25</v>
      </c>
      <c r="G48" s="9"/>
      <c r="H48" s="9">
        <f t="shared" si="0"/>
        <v>0</v>
      </c>
      <c r="I48" s="11"/>
    </row>
    <row r="49" spans="1:9" s="21" customFormat="1" ht="19.75" customHeight="1" x14ac:dyDescent="0.2">
      <c r="A49" s="11">
        <v>46</v>
      </c>
      <c r="B49" s="10" t="s">
        <v>158</v>
      </c>
      <c r="C49" s="10" t="s">
        <v>157</v>
      </c>
      <c r="D49" s="14" t="s">
        <v>109</v>
      </c>
      <c r="E49" s="12">
        <v>6</v>
      </c>
      <c r="F49" s="13" t="s">
        <v>25</v>
      </c>
      <c r="G49" s="9"/>
      <c r="H49" s="9">
        <f t="shared" si="0"/>
        <v>0</v>
      </c>
      <c r="I49" s="10"/>
    </row>
    <row r="50" spans="1:9" s="21" customFormat="1" ht="19.75" customHeight="1" x14ac:dyDescent="0.2">
      <c r="A50" s="11">
        <v>47</v>
      </c>
      <c r="B50" s="10" t="s">
        <v>159</v>
      </c>
      <c r="C50" s="10" t="s">
        <v>43</v>
      </c>
      <c r="D50" s="10" t="s">
        <v>110</v>
      </c>
      <c r="E50" s="12">
        <v>2</v>
      </c>
      <c r="F50" s="13" t="s">
        <v>25</v>
      </c>
      <c r="G50" s="9"/>
      <c r="H50" s="9">
        <f t="shared" si="0"/>
        <v>0</v>
      </c>
      <c r="I50" s="10"/>
    </row>
    <row r="51" spans="1:9" s="21" customFormat="1" ht="19.75" customHeight="1" x14ac:dyDescent="0.2">
      <c r="A51" s="11">
        <v>48</v>
      </c>
      <c r="B51" s="10" t="s">
        <v>14</v>
      </c>
      <c r="C51" s="10" t="s">
        <v>157</v>
      </c>
      <c r="D51" s="10" t="s">
        <v>111</v>
      </c>
      <c r="E51" s="12">
        <v>9</v>
      </c>
      <c r="F51" s="13" t="s">
        <v>25</v>
      </c>
      <c r="G51" s="9"/>
      <c r="H51" s="9">
        <f t="shared" si="0"/>
        <v>0</v>
      </c>
      <c r="I51" s="10"/>
    </row>
    <row r="52" spans="1:9" s="21" customFormat="1" ht="19.75" customHeight="1" x14ac:dyDescent="0.2">
      <c r="A52" s="11">
        <v>49</v>
      </c>
      <c r="B52" s="10" t="s">
        <v>20</v>
      </c>
      <c r="C52" s="10" t="s">
        <v>15</v>
      </c>
      <c r="D52" s="10" t="s">
        <v>45</v>
      </c>
      <c r="E52" s="12">
        <v>12</v>
      </c>
      <c r="F52" s="13" t="s">
        <v>25</v>
      </c>
      <c r="G52" s="9"/>
      <c r="H52" s="9">
        <f t="shared" si="0"/>
        <v>0</v>
      </c>
      <c r="I52" s="10"/>
    </row>
    <row r="53" spans="1:9" s="21" customFormat="1" ht="19.75" customHeight="1" x14ac:dyDescent="0.2">
      <c r="A53" s="11">
        <v>50</v>
      </c>
      <c r="B53" s="10" t="s">
        <v>133</v>
      </c>
      <c r="C53" s="10" t="s">
        <v>134</v>
      </c>
      <c r="D53" s="10" t="s">
        <v>135</v>
      </c>
      <c r="E53" s="12">
        <v>6</v>
      </c>
      <c r="F53" s="13" t="s">
        <v>25</v>
      </c>
      <c r="G53" s="9"/>
      <c r="H53" s="9">
        <f t="shared" si="0"/>
        <v>0</v>
      </c>
      <c r="I53" s="11"/>
    </row>
    <row r="54" spans="1:9" s="21" customFormat="1" ht="19.75" customHeight="1" x14ac:dyDescent="0.2">
      <c r="A54" s="11">
        <v>51</v>
      </c>
      <c r="B54" s="10" t="s">
        <v>160</v>
      </c>
      <c r="C54" s="10" t="s">
        <v>17</v>
      </c>
      <c r="D54" s="10" t="s">
        <v>161</v>
      </c>
      <c r="E54" s="12">
        <v>2</v>
      </c>
      <c r="F54" s="13" t="s">
        <v>25</v>
      </c>
      <c r="G54" s="9"/>
      <c r="H54" s="9">
        <f t="shared" si="0"/>
        <v>0</v>
      </c>
      <c r="I54" s="10"/>
    </row>
    <row r="55" spans="1:9" s="21" customFormat="1" ht="19.75" customHeight="1" x14ac:dyDescent="0.2">
      <c r="A55" s="11">
        <v>52</v>
      </c>
      <c r="B55" s="10" t="s">
        <v>162</v>
      </c>
      <c r="C55" s="10" t="s">
        <v>16</v>
      </c>
      <c r="D55" s="10" t="s">
        <v>163</v>
      </c>
      <c r="E55" s="12">
        <v>4</v>
      </c>
      <c r="F55" s="13" t="s">
        <v>25</v>
      </c>
      <c r="G55" s="9"/>
      <c r="H55" s="9">
        <f t="shared" si="0"/>
        <v>0</v>
      </c>
      <c r="I55" s="11"/>
    </row>
    <row r="56" spans="1:9" s="21" customFormat="1" ht="19.75" customHeight="1" x14ac:dyDescent="0.2">
      <c r="A56" s="11">
        <v>53</v>
      </c>
      <c r="B56" s="10" t="s">
        <v>87</v>
      </c>
      <c r="C56" s="10" t="s">
        <v>16</v>
      </c>
      <c r="D56" s="10" t="s">
        <v>34</v>
      </c>
      <c r="E56" s="12">
        <v>4</v>
      </c>
      <c r="F56" s="13" t="s">
        <v>25</v>
      </c>
      <c r="G56" s="9"/>
      <c r="H56" s="9">
        <f t="shared" si="0"/>
        <v>0</v>
      </c>
      <c r="I56" s="10"/>
    </row>
    <row r="57" spans="1:9" s="21" customFormat="1" ht="19.75" customHeight="1" x14ac:dyDescent="0.2">
      <c r="A57" s="11">
        <v>54</v>
      </c>
      <c r="B57" s="10" t="s">
        <v>164</v>
      </c>
      <c r="C57" s="10" t="s">
        <v>16</v>
      </c>
      <c r="D57" s="10" t="s">
        <v>34</v>
      </c>
      <c r="E57" s="12">
        <v>4</v>
      </c>
      <c r="F57" s="13" t="s">
        <v>25</v>
      </c>
      <c r="G57" s="9"/>
      <c r="H57" s="9">
        <f t="shared" si="0"/>
        <v>0</v>
      </c>
      <c r="I57" s="10"/>
    </row>
    <row r="58" spans="1:9" s="21" customFormat="1" ht="19.75" customHeight="1" x14ac:dyDescent="0.2">
      <c r="A58" s="11">
        <v>55</v>
      </c>
      <c r="B58" s="10" t="s">
        <v>165</v>
      </c>
      <c r="C58" s="10" t="s">
        <v>166</v>
      </c>
      <c r="D58" s="10" t="s">
        <v>167</v>
      </c>
      <c r="E58" s="12">
        <v>4</v>
      </c>
      <c r="F58" s="13" t="s">
        <v>25</v>
      </c>
      <c r="G58" s="9"/>
      <c r="H58" s="9">
        <f t="shared" si="0"/>
        <v>0</v>
      </c>
      <c r="I58" s="10"/>
    </row>
    <row r="59" spans="1:9" s="21" customFormat="1" ht="19.75" customHeight="1" x14ac:dyDescent="0.2">
      <c r="A59" s="11">
        <v>56</v>
      </c>
      <c r="B59" s="10" t="s">
        <v>119</v>
      </c>
      <c r="C59" s="10" t="s">
        <v>28</v>
      </c>
      <c r="D59" s="10" t="s">
        <v>81</v>
      </c>
      <c r="E59" s="12">
        <v>1</v>
      </c>
      <c r="F59" s="13" t="s">
        <v>25</v>
      </c>
      <c r="G59" s="9"/>
      <c r="H59" s="9">
        <f t="shared" si="0"/>
        <v>0</v>
      </c>
      <c r="I59" s="10"/>
    </row>
    <row r="60" spans="1:9" s="21" customFormat="1" ht="19.75" customHeight="1" x14ac:dyDescent="0.2">
      <c r="A60" s="11">
        <v>57</v>
      </c>
      <c r="B60" s="10" t="s">
        <v>120</v>
      </c>
      <c r="C60" s="10" t="s">
        <v>28</v>
      </c>
      <c r="D60" s="10" t="s">
        <v>121</v>
      </c>
      <c r="E60" s="12">
        <v>4</v>
      </c>
      <c r="F60" s="13" t="s">
        <v>25</v>
      </c>
      <c r="G60" s="9"/>
      <c r="H60" s="9">
        <f t="shared" si="0"/>
        <v>0</v>
      </c>
      <c r="I60" s="10"/>
    </row>
    <row r="61" spans="1:9" s="21" customFormat="1" ht="19.75" customHeight="1" x14ac:dyDescent="0.2">
      <c r="A61" s="11">
        <v>58</v>
      </c>
      <c r="B61" s="10" t="s">
        <v>168</v>
      </c>
      <c r="C61" s="10" t="s">
        <v>15</v>
      </c>
      <c r="D61" s="10" t="s">
        <v>122</v>
      </c>
      <c r="E61" s="12">
        <v>4</v>
      </c>
      <c r="F61" s="13" t="s">
        <v>25</v>
      </c>
      <c r="G61" s="9"/>
      <c r="H61" s="9">
        <f t="shared" si="0"/>
        <v>0</v>
      </c>
      <c r="I61" s="11"/>
    </row>
    <row r="62" spans="1:9" s="21" customFormat="1" ht="19.75" customHeight="1" x14ac:dyDescent="0.2">
      <c r="A62" s="11">
        <v>59</v>
      </c>
      <c r="B62" s="10" t="s">
        <v>123</v>
      </c>
      <c r="C62" s="10" t="s">
        <v>124</v>
      </c>
      <c r="D62" s="10" t="s">
        <v>99</v>
      </c>
      <c r="E62" s="12">
        <v>1</v>
      </c>
      <c r="F62" s="13" t="s">
        <v>25</v>
      </c>
      <c r="G62" s="9"/>
      <c r="H62" s="9">
        <f t="shared" si="0"/>
        <v>0</v>
      </c>
      <c r="I62" s="11"/>
    </row>
    <row r="63" spans="1:9" s="21" customFormat="1" ht="19.75" customHeight="1" x14ac:dyDescent="0.2">
      <c r="A63" s="11">
        <v>60</v>
      </c>
      <c r="B63" s="10" t="s">
        <v>125</v>
      </c>
      <c r="C63" s="10" t="s">
        <v>16</v>
      </c>
      <c r="D63" s="10" t="s">
        <v>126</v>
      </c>
      <c r="E63" s="12">
        <v>4</v>
      </c>
      <c r="F63" s="13" t="s">
        <v>25</v>
      </c>
      <c r="G63" s="9"/>
      <c r="H63" s="9">
        <f t="shared" si="0"/>
        <v>0</v>
      </c>
      <c r="I63" s="11"/>
    </row>
    <row r="64" spans="1:9" s="21" customFormat="1" ht="19.75" customHeight="1" x14ac:dyDescent="0.2">
      <c r="A64" s="11">
        <v>61</v>
      </c>
      <c r="B64" s="10" t="s">
        <v>22</v>
      </c>
      <c r="C64" s="10" t="s">
        <v>43</v>
      </c>
      <c r="D64" s="10" t="s">
        <v>127</v>
      </c>
      <c r="E64" s="12">
        <v>4</v>
      </c>
      <c r="F64" s="13" t="s">
        <v>25</v>
      </c>
      <c r="G64" s="9"/>
      <c r="H64" s="9">
        <f t="shared" si="0"/>
        <v>0</v>
      </c>
      <c r="I64" s="11"/>
    </row>
    <row r="65" spans="1:9" s="21" customFormat="1" ht="19.75" customHeight="1" x14ac:dyDescent="0.2">
      <c r="A65" s="11">
        <v>62</v>
      </c>
      <c r="B65" s="10" t="s">
        <v>128</v>
      </c>
      <c r="C65" s="10" t="s">
        <v>38</v>
      </c>
      <c r="D65" s="10" t="s">
        <v>55</v>
      </c>
      <c r="E65" s="12">
        <v>12</v>
      </c>
      <c r="F65" s="13" t="s">
        <v>25</v>
      </c>
      <c r="G65" s="9"/>
      <c r="H65" s="9">
        <f t="shared" ref="H65:H77" si="1">E65*G65</f>
        <v>0</v>
      </c>
      <c r="I65" s="11"/>
    </row>
    <row r="66" spans="1:9" s="21" customFormat="1" ht="19.75" customHeight="1" x14ac:dyDescent="0.2">
      <c r="A66" s="11">
        <v>63</v>
      </c>
      <c r="B66" s="10" t="s">
        <v>169</v>
      </c>
      <c r="C66" s="10" t="s">
        <v>16</v>
      </c>
      <c r="D66" s="10" t="s">
        <v>83</v>
      </c>
      <c r="E66" s="12">
        <v>1</v>
      </c>
      <c r="F66" s="13" t="s">
        <v>25</v>
      </c>
      <c r="G66" s="9"/>
      <c r="H66" s="9">
        <f t="shared" si="1"/>
        <v>0</v>
      </c>
      <c r="I66" s="11"/>
    </row>
    <row r="67" spans="1:9" s="21" customFormat="1" ht="19.75" customHeight="1" x14ac:dyDescent="0.2">
      <c r="A67" s="11">
        <v>64</v>
      </c>
      <c r="B67" s="10" t="s">
        <v>170</v>
      </c>
      <c r="C67" s="10" t="s">
        <v>16</v>
      </c>
      <c r="D67" s="10" t="s">
        <v>171</v>
      </c>
      <c r="E67" s="12">
        <v>2</v>
      </c>
      <c r="F67" s="13" t="s">
        <v>25</v>
      </c>
      <c r="G67" s="9"/>
      <c r="H67" s="9">
        <f t="shared" si="1"/>
        <v>0</v>
      </c>
      <c r="I67" s="11"/>
    </row>
    <row r="68" spans="1:9" s="21" customFormat="1" ht="19.75" customHeight="1" x14ac:dyDescent="0.2">
      <c r="A68" s="11">
        <v>65</v>
      </c>
      <c r="B68" s="10" t="s">
        <v>129</v>
      </c>
      <c r="C68" s="10" t="s">
        <v>28</v>
      </c>
      <c r="D68" s="10" t="s">
        <v>130</v>
      </c>
      <c r="E68" s="12">
        <v>2</v>
      </c>
      <c r="F68" s="13" t="s">
        <v>25</v>
      </c>
      <c r="G68" s="9"/>
      <c r="H68" s="9">
        <f t="shared" si="1"/>
        <v>0</v>
      </c>
      <c r="I68" s="11"/>
    </row>
    <row r="69" spans="1:9" s="21" customFormat="1" ht="19.75" customHeight="1" x14ac:dyDescent="0.2">
      <c r="A69" s="11">
        <v>66</v>
      </c>
      <c r="B69" s="10" t="s">
        <v>131</v>
      </c>
      <c r="C69" s="10" t="s">
        <v>28</v>
      </c>
      <c r="D69" s="10" t="s">
        <v>132</v>
      </c>
      <c r="E69" s="12">
        <v>2</v>
      </c>
      <c r="F69" s="13" t="s">
        <v>25</v>
      </c>
      <c r="G69" s="9"/>
      <c r="H69" s="9">
        <f t="shared" si="1"/>
        <v>0</v>
      </c>
      <c r="I69" s="11"/>
    </row>
    <row r="70" spans="1:9" s="21" customFormat="1" ht="19.75" customHeight="1" x14ac:dyDescent="0.2">
      <c r="A70" s="11">
        <v>67</v>
      </c>
      <c r="B70" s="10" t="s">
        <v>136</v>
      </c>
      <c r="C70" s="10" t="s">
        <v>38</v>
      </c>
      <c r="D70" s="10" t="s">
        <v>137</v>
      </c>
      <c r="E70" s="12">
        <v>2</v>
      </c>
      <c r="F70" s="13" t="s">
        <v>25</v>
      </c>
      <c r="G70" s="9"/>
      <c r="H70" s="9">
        <f t="shared" si="1"/>
        <v>0</v>
      </c>
      <c r="I70" s="11"/>
    </row>
    <row r="71" spans="1:9" s="21" customFormat="1" ht="19.75" customHeight="1" x14ac:dyDescent="0.2">
      <c r="A71" s="11">
        <v>68</v>
      </c>
      <c r="B71" s="10" t="s">
        <v>138</v>
      </c>
      <c r="C71" s="10" t="s">
        <v>16</v>
      </c>
      <c r="D71" s="10" t="s">
        <v>99</v>
      </c>
      <c r="E71" s="12">
        <v>2</v>
      </c>
      <c r="F71" s="13" t="s">
        <v>25</v>
      </c>
      <c r="G71" s="9"/>
      <c r="H71" s="9">
        <f t="shared" si="1"/>
        <v>0</v>
      </c>
      <c r="I71" s="11"/>
    </row>
    <row r="72" spans="1:9" s="21" customFormat="1" ht="19.75" customHeight="1" x14ac:dyDescent="0.2">
      <c r="A72" s="11">
        <v>69</v>
      </c>
      <c r="B72" s="10" t="s">
        <v>139</v>
      </c>
      <c r="C72" s="10" t="s">
        <v>38</v>
      </c>
      <c r="D72" s="10" t="s">
        <v>140</v>
      </c>
      <c r="E72" s="12">
        <v>2</v>
      </c>
      <c r="F72" s="13" t="s">
        <v>25</v>
      </c>
      <c r="G72" s="9"/>
      <c r="H72" s="9">
        <f t="shared" si="1"/>
        <v>0</v>
      </c>
      <c r="I72" s="11"/>
    </row>
    <row r="73" spans="1:9" s="21" customFormat="1" ht="19.75" customHeight="1" x14ac:dyDescent="0.2">
      <c r="A73" s="11">
        <v>70</v>
      </c>
      <c r="B73" s="10" t="s">
        <v>12</v>
      </c>
      <c r="C73" s="10" t="s">
        <v>15</v>
      </c>
      <c r="D73" s="10" t="s">
        <v>115</v>
      </c>
      <c r="E73" s="12">
        <v>8</v>
      </c>
      <c r="F73" s="13" t="s">
        <v>25</v>
      </c>
      <c r="G73" s="9"/>
      <c r="H73" s="9">
        <f t="shared" si="1"/>
        <v>0</v>
      </c>
      <c r="I73" s="11"/>
    </row>
    <row r="74" spans="1:9" s="21" customFormat="1" ht="19.75" customHeight="1" x14ac:dyDescent="0.2">
      <c r="A74" s="11">
        <v>71</v>
      </c>
      <c r="B74" s="10" t="s">
        <v>13</v>
      </c>
      <c r="C74" s="10" t="s">
        <v>15</v>
      </c>
      <c r="D74" s="10" t="s">
        <v>116</v>
      </c>
      <c r="E74" s="12">
        <v>8</v>
      </c>
      <c r="F74" s="13" t="s">
        <v>25</v>
      </c>
      <c r="G74" s="9"/>
      <c r="H74" s="9">
        <f t="shared" si="1"/>
        <v>0</v>
      </c>
      <c r="I74" s="11"/>
    </row>
    <row r="75" spans="1:9" s="21" customFormat="1" ht="19.75" customHeight="1" x14ac:dyDescent="0.2">
      <c r="A75" s="11">
        <v>72</v>
      </c>
      <c r="B75" s="10" t="s">
        <v>117</v>
      </c>
      <c r="C75" s="10" t="s">
        <v>15</v>
      </c>
      <c r="D75" s="10" t="s">
        <v>118</v>
      </c>
      <c r="E75" s="12">
        <v>6</v>
      </c>
      <c r="F75" s="13" t="s">
        <v>25</v>
      </c>
      <c r="G75" s="9"/>
      <c r="H75" s="9">
        <f t="shared" si="1"/>
        <v>0</v>
      </c>
      <c r="I75" s="11"/>
    </row>
    <row r="76" spans="1:9" s="21" customFormat="1" ht="19.75" customHeight="1" x14ac:dyDescent="0.2">
      <c r="A76" s="11">
        <v>73</v>
      </c>
      <c r="B76" s="10" t="s">
        <v>91</v>
      </c>
      <c r="C76" s="10" t="s">
        <v>15</v>
      </c>
      <c r="D76" s="10" t="s">
        <v>92</v>
      </c>
      <c r="E76" s="12">
        <v>8</v>
      </c>
      <c r="F76" s="13" t="s">
        <v>25</v>
      </c>
      <c r="G76" s="9"/>
      <c r="H76" s="9">
        <f t="shared" si="1"/>
        <v>0</v>
      </c>
      <c r="I76" s="11"/>
    </row>
    <row r="77" spans="1:9" s="21" customFormat="1" ht="19.75" customHeight="1" x14ac:dyDescent="0.2">
      <c r="A77" s="11">
        <v>74</v>
      </c>
      <c r="B77" s="10" t="s">
        <v>93</v>
      </c>
      <c r="C77" s="10" t="s">
        <v>28</v>
      </c>
      <c r="D77" s="10" t="s">
        <v>94</v>
      </c>
      <c r="E77" s="12">
        <v>8</v>
      </c>
      <c r="F77" s="13" t="s">
        <v>25</v>
      </c>
      <c r="G77" s="9"/>
      <c r="H77" s="9">
        <f t="shared" si="1"/>
        <v>0</v>
      </c>
      <c r="I77" s="11"/>
    </row>
    <row r="78" spans="1:9" s="21" customFormat="1" ht="19.75" customHeight="1" x14ac:dyDescent="0.2">
      <c r="A78" s="11">
        <v>75</v>
      </c>
      <c r="B78" s="10" t="s">
        <v>172</v>
      </c>
      <c r="C78" s="10" t="s">
        <v>16</v>
      </c>
      <c r="D78" s="10" t="s">
        <v>61</v>
      </c>
      <c r="E78" s="12">
        <v>6</v>
      </c>
      <c r="F78" s="13" t="s">
        <v>25</v>
      </c>
      <c r="G78" s="9"/>
      <c r="H78" s="9">
        <f t="shared" si="0"/>
        <v>0</v>
      </c>
      <c r="I78" s="11"/>
    </row>
    <row r="79" spans="1:9" s="21" customFormat="1" ht="19.75" customHeight="1" x14ac:dyDescent="0.2">
      <c r="A79" s="11">
        <v>76</v>
      </c>
      <c r="B79" s="10" t="s">
        <v>173</v>
      </c>
      <c r="C79" s="10" t="s">
        <v>28</v>
      </c>
      <c r="D79" s="10" t="s">
        <v>61</v>
      </c>
      <c r="E79" s="12">
        <v>6</v>
      </c>
      <c r="F79" s="13" t="s">
        <v>25</v>
      </c>
      <c r="G79" s="9"/>
      <c r="H79" s="9">
        <f t="shared" si="0"/>
        <v>0</v>
      </c>
      <c r="I79" s="11"/>
    </row>
    <row r="80" spans="1:9" s="21" customFormat="1" ht="19.75" customHeight="1" x14ac:dyDescent="0.2">
      <c r="A80" s="11">
        <v>77</v>
      </c>
      <c r="B80" s="10" t="s">
        <v>174</v>
      </c>
      <c r="C80" s="10" t="s">
        <v>32</v>
      </c>
      <c r="D80" s="10" t="s">
        <v>175</v>
      </c>
      <c r="E80" s="12">
        <v>4</v>
      </c>
      <c r="F80" s="13" t="s">
        <v>25</v>
      </c>
      <c r="G80" s="9"/>
      <c r="H80" s="9">
        <f t="shared" si="0"/>
        <v>0</v>
      </c>
      <c r="I80" s="11"/>
    </row>
    <row r="81" spans="1:9" s="21" customFormat="1" ht="19.75" customHeight="1" x14ac:dyDescent="0.2">
      <c r="A81" s="11">
        <v>78</v>
      </c>
      <c r="B81" s="10" t="s">
        <v>176</v>
      </c>
      <c r="C81" s="10" t="s">
        <v>177</v>
      </c>
      <c r="D81" s="10" t="s">
        <v>178</v>
      </c>
      <c r="E81" s="12">
        <v>4</v>
      </c>
      <c r="F81" s="13" t="s">
        <v>25</v>
      </c>
      <c r="G81" s="9"/>
      <c r="H81" s="9">
        <f t="shared" si="0"/>
        <v>0</v>
      </c>
      <c r="I81" s="11"/>
    </row>
    <row r="82" spans="1:9" s="21" customFormat="1" ht="19.75" customHeight="1" x14ac:dyDescent="0.2">
      <c r="A82" s="11">
        <v>79</v>
      </c>
      <c r="B82" s="10" t="s">
        <v>90</v>
      </c>
      <c r="C82" s="10" t="s">
        <v>67</v>
      </c>
      <c r="D82" s="10" t="s">
        <v>77</v>
      </c>
      <c r="E82" s="12">
        <v>4</v>
      </c>
      <c r="F82" s="13" t="s">
        <v>25</v>
      </c>
      <c r="G82" s="9"/>
      <c r="H82" s="9">
        <f t="shared" si="0"/>
        <v>0</v>
      </c>
      <c r="I82" s="11"/>
    </row>
    <row r="83" spans="1:9" s="21" customFormat="1" ht="19.75" customHeight="1" x14ac:dyDescent="0.2">
      <c r="A83" s="11">
        <v>80</v>
      </c>
      <c r="B83" s="10" t="s">
        <v>179</v>
      </c>
      <c r="C83" s="10" t="s">
        <v>28</v>
      </c>
      <c r="D83" s="10" t="s">
        <v>180</v>
      </c>
      <c r="E83" s="12">
        <v>2</v>
      </c>
      <c r="F83" s="13" t="s">
        <v>25</v>
      </c>
      <c r="G83" s="9"/>
      <c r="H83" s="9">
        <f t="shared" si="0"/>
        <v>0</v>
      </c>
      <c r="I83" s="11"/>
    </row>
    <row r="84" spans="1:9" s="21" customFormat="1" ht="19.75" customHeight="1" x14ac:dyDescent="0.2">
      <c r="A84" s="11">
        <v>81</v>
      </c>
      <c r="B84" s="10" t="s">
        <v>181</v>
      </c>
      <c r="C84" s="10" t="s">
        <v>177</v>
      </c>
      <c r="D84" s="10" t="s">
        <v>182</v>
      </c>
      <c r="E84" s="12">
        <v>2</v>
      </c>
      <c r="F84" s="13" t="s">
        <v>25</v>
      </c>
      <c r="G84" s="9"/>
      <c r="H84" s="9">
        <f t="shared" si="0"/>
        <v>0</v>
      </c>
      <c r="I84" s="11"/>
    </row>
    <row r="85" spans="1:9" s="21" customFormat="1" ht="19.75" customHeight="1" x14ac:dyDescent="0.2">
      <c r="A85" s="11">
        <v>82</v>
      </c>
      <c r="B85" s="10" t="s">
        <v>183</v>
      </c>
      <c r="C85" s="10" t="s">
        <v>177</v>
      </c>
      <c r="D85" s="10" t="s">
        <v>184</v>
      </c>
      <c r="E85" s="12">
        <v>3</v>
      </c>
      <c r="F85" s="13" t="s">
        <v>25</v>
      </c>
      <c r="G85" s="9"/>
      <c r="H85" s="9">
        <f t="shared" si="0"/>
        <v>0</v>
      </c>
      <c r="I85" s="11"/>
    </row>
    <row r="86" spans="1:9" s="21" customFormat="1" ht="19.75" customHeight="1" x14ac:dyDescent="0.2">
      <c r="A86" s="11">
        <v>83</v>
      </c>
      <c r="B86" s="10" t="s">
        <v>185</v>
      </c>
      <c r="C86" s="10" t="s">
        <v>17</v>
      </c>
      <c r="D86" s="10" t="s">
        <v>186</v>
      </c>
      <c r="E86" s="12">
        <v>3</v>
      </c>
      <c r="F86" s="13" t="s">
        <v>25</v>
      </c>
      <c r="G86" s="9"/>
      <c r="H86" s="9">
        <f t="shared" si="0"/>
        <v>0</v>
      </c>
      <c r="I86" s="11"/>
    </row>
    <row r="87" spans="1:9" s="21" customFormat="1" ht="19.75" customHeight="1" x14ac:dyDescent="0.2">
      <c r="A87" s="11">
        <v>84</v>
      </c>
      <c r="B87" s="10" t="s">
        <v>187</v>
      </c>
      <c r="C87" s="10" t="s">
        <v>43</v>
      </c>
      <c r="D87" s="10" t="s">
        <v>188</v>
      </c>
      <c r="E87" s="12">
        <v>2</v>
      </c>
      <c r="F87" s="13" t="s">
        <v>25</v>
      </c>
      <c r="G87" s="9"/>
      <c r="H87" s="9">
        <f t="shared" si="0"/>
        <v>0</v>
      </c>
      <c r="I87" s="11"/>
    </row>
    <row r="88" spans="1:9" s="21" customFormat="1" ht="19.75" customHeight="1" x14ac:dyDescent="0.2">
      <c r="A88" s="11">
        <v>85</v>
      </c>
      <c r="B88" s="10" t="s">
        <v>102</v>
      </c>
      <c r="C88" s="10" t="s">
        <v>38</v>
      </c>
      <c r="D88" s="10" t="s">
        <v>61</v>
      </c>
      <c r="E88" s="12">
        <v>4</v>
      </c>
      <c r="F88" s="13" t="s">
        <v>25</v>
      </c>
      <c r="G88" s="9"/>
      <c r="H88" s="9">
        <f t="shared" si="0"/>
        <v>0</v>
      </c>
      <c r="I88" s="11"/>
    </row>
    <row r="89" spans="1:9" s="21" customFormat="1" ht="19.75" customHeight="1" x14ac:dyDescent="0.2">
      <c r="A89" s="11">
        <v>86</v>
      </c>
      <c r="B89" s="10" t="s">
        <v>189</v>
      </c>
      <c r="C89" s="10" t="s">
        <v>15</v>
      </c>
      <c r="D89" s="10" t="s">
        <v>190</v>
      </c>
      <c r="E89" s="12">
        <v>2</v>
      </c>
      <c r="F89" s="13" t="s">
        <v>25</v>
      </c>
      <c r="G89" s="9"/>
      <c r="H89" s="9">
        <f t="shared" si="0"/>
        <v>0</v>
      </c>
      <c r="I89" s="11"/>
    </row>
    <row r="90" spans="1:9" ht="21.75" customHeight="1" x14ac:dyDescent="0.2">
      <c r="A90" s="11">
        <v>87</v>
      </c>
      <c r="B90" s="10" t="s">
        <v>60</v>
      </c>
      <c r="C90" s="10" t="s">
        <v>38</v>
      </c>
      <c r="D90" s="10" t="s">
        <v>61</v>
      </c>
      <c r="E90" s="12">
        <v>2</v>
      </c>
      <c r="F90" s="13" t="s">
        <v>25</v>
      </c>
      <c r="G90" s="9"/>
      <c r="H90" s="9">
        <f t="shared" si="0"/>
        <v>0</v>
      </c>
      <c r="I90" s="11"/>
    </row>
    <row r="91" spans="1:9" ht="21.75" customHeight="1" x14ac:dyDescent="0.2">
      <c r="A91" s="1"/>
      <c r="B91" s="11" t="s">
        <v>9</v>
      </c>
      <c r="C91" s="10"/>
      <c r="D91" s="10"/>
      <c r="E91" s="12"/>
      <c r="F91" s="18"/>
      <c r="G91" s="16"/>
      <c r="H91" s="16">
        <f>SUM(H4:H90)</f>
        <v>0</v>
      </c>
      <c r="I91" s="15"/>
    </row>
    <row r="92" spans="1:9" ht="21.75" customHeight="1" x14ac:dyDescent="0.2">
      <c r="A92" s="5" t="s">
        <v>11</v>
      </c>
      <c r="B92" s="7" t="s">
        <v>7</v>
      </c>
    </row>
    <row r="93" spans="1:9" ht="21.75" customHeight="1" x14ac:dyDescent="0.2"/>
    <row r="94" spans="1:9" ht="21.75" customHeight="1" x14ac:dyDescent="0.2"/>
    <row r="95" spans="1:9" ht="21.75" customHeight="1" x14ac:dyDescent="0.2"/>
    <row r="96" spans="1:9" ht="21.75" customHeight="1" x14ac:dyDescent="0.2"/>
    <row r="97" ht="21.75" customHeight="1" x14ac:dyDescent="0.2"/>
    <row r="98" ht="21.75" customHeight="1" x14ac:dyDescent="0.2"/>
  </sheetData>
  <mergeCells count="1">
    <mergeCell ref="E3:F3"/>
  </mergeCells>
  <phoneticPr fontId="2"/>
  <printOptions horizontalCentered="1"/>
  <pageMargins left="0.59055118110236227" right="0.39370078740157483" top="0.78740157480314965" bottom="0.59055118110236227" header="0.39370078740157483" footer="0.39370078740157483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仕様書別紙（冷凍食品）</vt:lpstr>
      <vt:lpstr>'仕様書別紙（冷凍食品）'!Print_Area</vt:lpstr>
      <vt:lpstr>'仕様書別紙（冷凍食品）'!Print_Titles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SG41166のC14-3912</dc:creator>
  <cp:lastModifiedBy>藤井　元世</cp:lastModifiedBy>
  <cp:lastPrinted>2025-10-21T05:08:17Z</cp:lastPrinted>
  <dcterms:created xsi:type="dcterms:W3CDTF">2002-01-09T03:13:16Z</dcterms:created>
  <dcterms:modified xsi:type="dcterms:W3CDTF">2025-12-04T10:57:14Z</dcterms:modified>
</cp:coreProperties>
</file>