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05 外国人G\42　優良企業認証制度\01 制度設計\"/>
    </mc:Choice>
  </mc:AlternateContent>
  <xr:revisionPtr revIDLastSave="0" documentId="13_ncr:1_{96C8D440-448C-45EC-BA96-ED70369C169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Sheet1!$B$1:$E$28</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1" l="1"/>
</calcChain>
</file>

<file path=xl/sharedStrings.xml><?xml version="1.0" encoding="utf-8"?>
<sst xmlns="http://schemas.openxmlformats.org/spreadsheetml/2006/main" count="36" uniqueCount="34">
  <si>
    <t>項目</t>
  </si>
  <si>
    <t>1.人材確保</t>
  </si>
  <si>
    <t>求人票や募集サイトにおいて、やさしい日本語を用いたり、写真や動画を活用したりするなど、外国人にとって分かりやすい情報発信に努めている。</t>
  </si>
  <si>
    <t xml:space="preserve">自社のウェブサイトやSNS、その他広報媒体を通じて、外国人が活躍する様子やインタビュー記事などを発信し、働く環境の魅力を伝えている。 </t>
  </si>
  <si>
    <t>2.教育・指導</t>
  </si>
  <si>
    <t>外国人社員とのコミュニケーションのとり方（例：話しやすい雰囲気を作る、伝えたいことはあいまいにせず正確に伝える、重要なことは繰り返し伝える、理解したか聞き返すなど）について日本人社員に教育を行っている。</t>
  </si>
  <si>
    <t>外国人社員のキャリア形成のためのフォローアップ面談を定期的に行っている。</t>
  </si>
  <si>
    <t>3.就業環境</t>
  </si>
  <si>
    <t>日本人、外国人問わず、勤務年数や業務実績等に応じて昇進・昇給する制度（一時金の支給も可とする）を設けている。</t>
  </si>
  <si>
    <t>給与などの条件変更や業績評価を行う際には、十分な説明や可視化を行い、不信感や不安感につながらないように配慮している。</t>
  </si>
  <si>
    <t>4.相談体制</t>
  </si>
  <si>
    <t>5.学習支援</t>
  </si>
  <si>
    <t>6.生活支援</t>
  </si>
  <si>
    <t>行政手続や病院受診など、外国人にとって難しい手続きについて、日本人社員が同行する等のサポートをし、外国人の不安や負担の軽減を図っている。</t>
  </si>
  <si>
    <t>7.交流機会</t>
  </si>
  <si>
    <t>8.挑戦加算</t>
  </si>
  <si>
    <t>※その他各事業所独自の取組みについて３点まで加算する。</t>
  </si>
  <si>
    <t>香川県国際交流協会（アイパル香川）が開催するイベントや地域の行事等への参加を支援し、地域住民との交流に努めている。</t>
    <rPh sb="14" eb="16">
      <t>カガワ</t>
    </rPh>
    <phoneticPr fontId="5"/>
  </si>
  <si>
    <t>香川県国際交流協会（アイパル香川）をはじめとする、外国人に役立つ各種相談窓口（ホームページを含む）の情報提供を行っている。</t>
    <rPh sb="14" eb="16">
      <t>カガワ</t>
    </rPh>
    <rPh sb="52" eb="54">
      <t>テイキョウ</t>
    </rPh>
    <rPh sb="55" eb="56">
      <t>オコナ</t>
    </rPh>
    <phoneticPr fontId="5"/>
  </si>
  <si>
    <t>【必須】求人票や募集サイトにおいて「具体的な業務内容」を明示し、実際の就業時に認識の齟齬が出ないように配慮している。</t>
    <rPh sb="1" eb="3">
      <t>ヒッス</t>
    </rPh>
    <phoneticPr fontId="5"/>
  </si>
  <si>
    <t>【必須】外国人社員に対して、職場文化やビジネスマナー（職場マナー、就業ルールなど）に関する教育を行っている。</t>
    <rPh sb="1" eb="3">
      <t>ヒッス</t>
    </rPh>
    <phoneticPr fontId="5"/>
  </si>
  <si>
    <t>【必須】事業場内における労働災害防止に関する標識、掲示などについて、外国人社員の母国語を用いる等の工夫をし、安全な職場環境を構築している。</t>
    <rPh sb="1" eb="3">
      <t>ヒッス</t>
    </rPh>
    <phoneticPr fontId="5"/>
  </si>
  <si>
    <t>【必須】外国人社員の帰省に対応するための休暇の取得について配慮している。</t>
    <rPh sb="1" eb="3">
      <t>ヒッス</t>
    </rPh>
    <phoneticPr fontId="5"/>
  </si>
  <si>
    <t>【必須】母国語で相談できるサポート役を配置するなど、外国人社員が気軽に悩み事などを相談できる体制を整備している。</t>
    <rPh sb="1" eb="3">
      <t>ヒッス</t>
    </rPh>
    <phoneticPr fontId="5"/>
  </si>
  <si>
    <t>【必須】自社社員や外部講師による日本語教室の開催、または日本語学校への通学などを通じて、日本語学習の機会を提供している。</t>
    <rPh sb="1" eb="3">
      <t>ヒッス</t>
    </rPh>
    <phoneticPr fontId="5"/>
  </si>
  <si>
    <t>【必須】在留手続について、在留期間の更新時期の周知や同行支援を行うなど、在留手続の漏れがないように配慮している。</t>
    <rPh sb="1" eb="3">
      <t>ヒッス</t>
    </rPh>
    <phoneticPr fontId="5"/>
  </si>
  <si>
    <t>【必須】日本の地域社会で生活していくための生活マナーやゴミ出しのルール等について、説明を行っている。</t>
    <rPh sb="1" eb="3">
      <t>ヒッス</t>
    </rPh>
    <phoneticPr fontId="5"/>
  </si>
  <si>
    <t>【必須】香川県の「外国人住民のための防災ガイドブック」を活用するなど、災害時の対応・避難方法等について外国人社員に十分な情報提供を行っている。</t>
    <rPh sb="1" eb="3">
      <t>ヒッス</t>
    </rPh>
    <phoneticPr fontId="5"/>
  </si>
  <si>
    <t>【必須】社員寮や借り上げ社宅の整備、住居確保のサポート等を行っている。</t>
    <rPh sb="1" eb="3">
      <t>ヒッス</t>
    </rPh>
    <phoneticPr fontId="5"/>
  </si>
  <si>
    <t>【必須】社内の懇親会や社員旅行等を実施し、社員の親睦を深め、外国人社員の孤立化防止に努めている。</t>
    <rPh sb="1" eb="3">
      <t>ヒッス</t>
    </rPh>
    <phoneticPr fontId="5"/>
  </si>
  <si>
    <r>
      <t>認証要件チェックリスト</t>
    </r>
    <r>
      <rPr>
        <b/>
        <sz val="16"/>
        <color rgb="FFFF0000"/>
        <rFont val="Yu Gothic"/>
        <family val="3"/>
        <charset val="128"/>
        <scheme val="minor"/>
      </rPr>
      <t>【事業者名】</t>
    </r>
    <r>
      <rPr>
        <b/>
        <sz val="16"/>
        <color theme="1"/>
        <rFont val="Yu Gothic"/>
        <family val="3"/>
        <charset val="128"/>
        <scheme val="minor"/>
      </rPr>
      <t xml:space="preserve">
</t>
    </r>
    <r>
      <rPr>
        <b/>
        <sz val="11"/>
        <color theme="1"/>
        <rFont val="Yu Gothic"/>
        <family val="3"/>
        <charset val="128"/>
        <scheme val="minor"/>
      </rPr>
      <t>25項目（挑戦加算３項目を含む）のうち必須12項目を含む17項目以上の項目を満たすこと</t>
    </r>
    <rPh sb="0" eb="4">
      <t>ニンショウヨウケン</t>
    </rPh>
    <rPh sb="12" eb="15">
      <t>ジギョウシャ</t>
    </rPh>
    <rPh sb="15" eb="16">
      <t>メイ</t>
    </rPh>
    <phoneticPr fontId="5"/>
  </si>
  <si>
    <t>【必須】外国人社員が困ったときに、いつでも事業責任者等に連絡（電話、メール、SNS等）が取れる体制を整備している。</t>
    <rPh sb="1" eb="3">
      <t>ヒッス</t>
    </rPh>
    <rPh sb="21" eb="26">
      <t>ジギョウセキニンシャ</t>
    </rPh>
    <rPh sb="26" eb="27">
      <t>トウ</t>
    </rPh>
    <phoneticPr fontId="5"/>
  </si>
  <si>
    <t>業務に必要な資格の情報提供、資格取得に要する費用補助、試験合格者の表彰等を通じて資格取得を支援している。</t>
    <phoneticPr fontId="5"/>
  </si>
  <si>
    <t>該当</t>
    <rPh sb="0" eb="2">
      <t>ガイトウ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</si>
</sst>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1">
    <font>
      <sz val="11"/>
      <color theme="1"/>
      <name val="Yu Gothic"/>
      <family val="2"/>
      <scheme val="minor"/>
    </font>
    <font>
      <b/>
      <sz val="10.5"/>
      <color rgb="FF000000"/>
      <name val="ＭＳ 明朝"/>
      <family val="1"/>
      <charset val="128"/>
    </font>
    <font>
      <sz val="10.5"/>
      <color rgb="FF000000"/>
      <name val="ＭＳ 明朝"/>
      <family val="1"/>
      <charset val="128"/>
    </font>
    <font>
      <b/>
      <sz val="10.5"/>
      <color theme="1"/>
      <name val="ＭＳ 明朝"/>
      <family val="1"/>
      <charset val="128"/>
    </font>
    <font>
      <sz val="10.5"/>
      <color theme="1"/>
      <name val="ＭＳ 明朝"/>
      <family val="1"/>
      <charset val="128"/>
    </font>
    <font>
      <sz val="6"/>
      <name val="Yu Gothic"/>
      <family val="3"/>
      <charset val="128"/>
      <scheme val="minor"/>
    </font>
    <font>
      <b/>
      <sz val="11"/>
      <color theme="1"/>
      <name val="Yu Gothic"/>
      <family val="3"/>
      <charset val="128"/>
      <scheme val="minor"/>
    </font>
    <font>
      <b/>
      <sz val="16"/>
      <color theme="1"/>
      <name val="Yu Gothic"/>
      <family val="3"/>
      <charset val="128"/>
      <scheme val="minor"/>
    </font>
    <font>
      <b/>
      <sz val="16"/>
      <color rgb="FFFF0000"/>
      <name val="Yu Gothic"/>
      <family val="3"/>
      <charset val="128"/>
      <scheme val="minor"/>
    </font>
    <font>
      <b/>
      <sz val="11"/>
      <color theme="1"/>
      <name val="Yu Gothic"/>
      <family val="2"/>
      <scheme val="minor"/>
    </font>
    <font>
      <b/>
      <sz val="10.5"/>
      <name val="ＭＳ 明朝"/>
      <family val="1"/>
      <charset val="128"/>
    </font>
  </fonts>
  <fills count="4">
    <fill>
      <patternFill patternType="none"/>
    </fill>
    <fill>
      <patternFill patternType="gray125"/>
    </fill>
    <fill>
      <patternFill patternType="solid">
        <fgColor rgb="FFBDD7EE"/>
        <bgColor indexed="64"/>
      </patternFill>
    </fill>
    <fill>
      <patternFill patternType="solid">
        <fgColor theme="4" tint="0.59999389629810485"/>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s>
  <cellStyleXfs count="1">
    <xf numFmtId="0" fontId="0" fillId="0" borderId="0"/>
  </cellStyleXfs>
  <cellXfs count="21">
    <xf numFmtId="0" fontId="0" fillId="0" borderId="0" xfId="0"/>
    <xf numFmtId="0" fontId="3" fillId="0" borderId="8" xfId="0" applyFont="1" applyBorder="1" applyAlignment="1">
      <alignment horizontal="left" vertical="center" wrapText="1"/>
    </xf>
    <xf numFmtId="0" fontId="1" fillId="0" borderId="9" xfId="0" applyFont="1" applyBorder="1" applyAlignment="1">
      <alignment horizontal="center" vertical="center"/>
    </xf>
    <xf numFmtId="0" fontId="4" fillId="0" borderId="8" xfId="0" applyFont="1" applyBorder="1" applyAlignment="1">
      <alignment horizontal="left" vertical="center" wrapText="1"/>
    </xf>
    <xf numFmtId="0" fontId="4" fillId="0" borderId="0" xfId="0" applyFont="1" applyAlignment="1">
      <alignment horizontal="left" vertical="center" wrapText="1"/>
    </xf>
    <xf numFmtId="0" fontId="3" fillId="0" borderId="3" xfId="0" applyFont="1" applyBorder="1" applyAlignment="1">
      <alignment horizontal="left" vertical="center" wrapText="1"/>
    </xf>
    <xf numFmtId="0" fontId="2" fillId="0" borderId="8" xfId="0" applyFont="1" applyBorder="1" applyAlignment="1">
      <alignment horizontal="left" vertical="center"/>
    </xf>
    <xf numFmtId="176" fontId="1" fillId="0" borderId="7" xfId="0" applyNumberFormat="1" applyFont="1" applyBorder="1" applyAlignment="1">
      <alignment horizontal="center" vertical="center"/>
    </xf>
    <xf numFmtId="176" fontId="2" fillId="0" borderId="7" xfId="0" applyNumberFormat="1" applyFont="1" applyBorder="1" applyAlignment="1">
      <alignment horizontal="center" vertical="center"/>
    </xf>
    <xf numFmtId="0" fontId="6" fillId="0" borderId="1" xfId="0" applyFont="1" applyBorder="1" applyAlignment="1">
      <alignment horizontal="center"/>
    </xf>
    <xf numFmtId="0" fontId="9" fillId="0" borderId="0" xfId="0" applyFont="1"/>
    <xf numFmtId="0" fontId="10" fillId="3" borderId="4" xfId="0" applyFont="1" applyFill="1" applyBorder="1" applyAlignment="1">
      <alignment horizontal="center" vertical="center"/>
    </xf>
    <xf numFmtId="0" fontId="7" fillId="0" borderId="8" xfId="0" applyFont="1" applyBorder="1" applyAlignment="1">
      <alignment horizontal="center" wrapText="1"/>
    </xf>
    <xf numFmtId="0" fontId="7" fillId="0" borderId="8" xfId="0" applyFont="1" applyBorder="1" applyAlignment="1">
      <alignment horizontal="center"/>
    </xf>
    <xf numFmtId="0" fontId="1" fillId="0" borderId="11" xfId="0" applyFont="1" applyBorder="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0" xfId="0" applyFont="1" applyBorder="1" applyAlignment="1">
      <alignment horizontal="left" vertical="center"/>
    </xf>
  </cellXfs>
  <cellStyles count="1">
    <cellStyle name="標準"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28"/>
  <sheetViews>
    <sheetView tabSelected="1" view="pageBreakPreview" zoomScaleNormal="100" zoomScaleSheetLayoutView="100" workbookViewId="0">
      <selection activeCell="B1" sqref="B1:E1"/>
    </sheetView>
  </sheetViews>
  <sheetFormatPr defaultRowHeight="18.75"/>
  <cols>
    <col min="2" max="2" width="12" style="10" customWidth="1"/>
    <col min="4" max="4" width="59.75" customWidth="1"/>
    <col min="5" max="5" width="7.375" customWidth="1"/>
  </cols>
  <sheetData>
    <row r="1" spans="2:5" ht="50.25" customHeight="1" thickBot="1">
      <c r="B1" s="12" t="s">
        <v>30</v>
      </c>
      <c r="C1" s="13"/>
      <c r="D1" s="13"/>
      <c r="E1" s="13"/>
    </row>
    <row r="2" spans="2:5" ht="19.5" thickBot="1">
      <c r="B2" s="17" t="s">
        <v>0</v>
      </c>
      <c r="C2" s="18"/>
      <c r="D2" s="19"/>
      <c r="E2" s="11" t="s">
        <v>33</v>
      </c>
    </row>
    <row r="3" spans="2:5" ht="54.75" customHeight="1" thickBot="1">
      <c r="B3" s="20" t="s">
        <v>1</v>
      </c>
      <c r="C3" s="7">
        <v>1</v>
      </c>
      <c r="D3" s="1" t="s">
        <v>19</v>
      </c>
      <c r="E3" s="2"/>
    </row>
    <row r="4" spans="2:5" ht="54.75" customHeight="1" thickBot="1">
      <c r="B4" s="15"/>
      <c r="C4" s="8">
        <v>2</v>
      </c>
      <c r="D4" s="3" t="s">
        <v>2</v>
      </c>
      <c r="E4" s="2"/>
    </row>
    <row r="5" spans="2:5" ht="54.75" customHeight="1" thickBot="1">
      <c r="B5" s="16"/>
      <c r="C5" s="8">
        <v>3</v>
      </c>
      <c r="D5" s="3" t="s">
        <v>3</v>
      </c>
      <c r="E5" s="2"/>
    </row>
    <row r="6" spans="2:5" ht="54.75" customHeight="1" thickBot="1">
      <c r="B6" s="14" t="s">
        <v>4</v>
      </c>
      <c r="C6" s="7">
        <v>4</v>
      </c>
      <c r="D6" s="1" t="s">
        <v>20</v>
      </c>
      <c r="E6" s="2"/>
    </row>
    <row r="7" spans="2:5" ht="54.75" customHeight="1" thickBot="1">
      <c r="B7" s="15"/>
      <c r="C7" s="8">
        <v>5</v>
      </c>
      <c r="D7" s="3" t="s">
        <v>5</v>
      </c>
      <c r="E7" s="2"/>
    </row>
    <row r="8" spans="2:5" ht="54.75" customHeight="1" thickBot="1">
      <c r="B8" s="16"/>
      <c r="C8" s="8">
        <v>6</v>
      </c>
      <c r="D8" s="3" t="s">
        <v>6</v>
      </c>
      <c r="E8" s="2"/>
    </row>
    <row r="9" spans="2:5" ht="54.75" customHeight="1" thickBot="1">
      <c r="B9" s="14" t="s">
        <v>7</v>
      </c>
      <c r="C9" s="7">
        <v>7</v>
      </c>
      <c r="D9" s="1" t="s">
        <v>21</v>
      </c>
      <c r="E9" s="2"/>
    </row>
    <row r="10" spans="2:5" ht="54.75" customHeight="1" thickBot="1">
      <c r="B10" s="15"/>
      <c r="C10" s="7">
        <v>8</v>
      </c>
      <c r="D10" s="1" t="s">
        <v>22</v>
      </c>
      <c r="E10" s="2"/>
    </row>
    <row r="11" spans="2:5" ht="54.75" customHeight="1" thickBot="1">
      <c r="B11" s="15"/>
      <c r="C11" s="8">
        <v>9</v>
      </c>
      <c r="D11" s="3" t="s">
        <v>8</v>
      </c>
      <c r="E11" s="2"/>
    </row>
    <row r="12" spans="2:5" ht="54.75" customHeight="1" thickBot="1">
      <c r="B12" s="16"/>
      <c r="C12" s="8">
        <v>10</v>
      </c>
      <c r="D12" s="4" t="s">
        <v>9</v>
      </c>
      <c r="E12" s="2"/>
    </row>
    <row r="13" spans="2:5" ht="54.75" customHeight="1" thickBot="1">
      <c r="B13" s="14" t="s">
        <v>10</v>
      </c>
      <c r="C13" s="7">
        <v>11</v>
      </c>
      <c r="D13" s="5" t="s">
        <v>23</v>
      </c>
      <c r="E13" s="2"/>
    </row>
    <row r="14" spans="2:5" ht="54.75" customHeight="1" thickBot="1">
      <c r="B14" s="16"/>
      <c r="C14" s="7">
        <v>12</v>
      </c>
      <c r="D14" s="1" t="s">
        <v>31</v>
      </c>
      <c r="E14" s="2"/>
    </row>
    <row r="15" spans="2:5" ht="54.75" customHeight="1" thickBot="1">
      <c r="B15" s="14" t="s">
        <v>11</v>
      </c>
      <c r="C15" s="7">
        <v>13</v>
      </c>
      <c r="D15" s="1" t="s">
        <v>24</v>
      </c>
      <c r="E15" s="2"/>
    </row>
    <row r="16" spans="2:5" ht="54.75" customHeight="1" thickBot="1">
      <c r="B16" s="16"/>
      <c r="C16" s="8">
        <v>14</v>
      </c>
      <c r="D16" s="3" t="s">
        <v>32</v>
      </c>
      <c r="E16" s="2"/>
    </row>
    <row r="17" spans="2:5" ht="54.75" customHeight="1" thickBot="1">
      <c r="B17" s="14" t="s">
        <v>12</v>
      </c>
      <c r="C17" s="7">
        <v>15</v>
      </c>
      <c r="D17" s="1" t="s">
        <v>25</v>
      </c>
      <c r="E17" s="2"/>
    </row>
    <row r="18" spans="2:5" ht="54.75" customHeight="1" thickBot="1">
      <c r="B18" s="15"/>
      <c r="C18" s="7">
        <v>16</v>
      </c>
      <c r="D18" s="1" t="s">
        <v>26</v>
      </c>
      <c r="E18" s="2"/>
    </row>
    <row r="19" spans="2:5" ht="54.75" customHeight="1" thickBot="1">
      <c r="B19" s="15"/>
      <c r="C19" s="7">
        <v>17</v>
      </c>
      <c r="D19" s="1" t="s">
        <v>27</v>
      </c>
      <c r="E19" s="2"/>
    </row>
    <row r="20" spans="2:5" ht="54.75" customHeight="1" thickBot="1">
      <c r="B20" s="15"/>
      <c r="C20" s="7">
        <v>18</v>
      </c>
      <c r="D20" s="1" t="s">
        <v>28</v>
      </c>
      <c r="E20" s="2"/>
    </row>
    <row r="21" spans="2:5" ht="54.75" customHeight="1" thickBot="1">
      <c r="B21" s="15"/>
      <c r="C21" s="8">
        <v>19</v>
      </c>
      <c r="D21" s="3" t="s">
        <v>13</v>
      </c>
      <c r="E21" s="2"/>
    </row>
    <row r="22" spans="2:5" ht="54.75" customHeight="1" thickBot="1">
      <c r="B22" s="16"/>
      <c r="C22" s="8">
        <v>20</v>
      </c>
      <c r="D22" s="3" t="s">
        <v>18</v>
      </c>
      <c r="E22" s="2"/>
    </row>
    <row r="23" spans="2:5" ht="54.75" customHeight="1" thickBot="1">
      <c r="B23" s="14" t="s">
        <v>14</v>
      </c>
      <c r="C23" s="7">
        <v>21</v>
      </c>
      <c r="D23" s="1" t="s">
        <v>29</v>
      </c>
      <c r="E23" s="2"/>
    </row>
    <row r="24" spans="2:5" ht="54.75" customHeight="1" thickBot="1">
      <c r="B24" s="16"/>
      <c r="C24" s="8">
        <v>22</v>
      </c>
      <c r="D24" s="3" t="s">
        <v>17</v>
      </c>
      <c r="E24" s="2"/>
    </row>
    <row r="25" spans="2:5" ht="54.75" customHeight="1" thickBot="1">
      <c r="B25" s="14" t="s">
        <v>15</v>
      </c>
      <c r="C25" s="8">
        <v>23</v>
      </c>
      <c r="D25" s="6" t="s">
        <v>16</v>
      </c>
      <c r="E25" s="2"/>
    </row>
    <row r="26" spans="2:5" ht="54.75" customHeight="1" thickBot="1">
      <c r="B26" s="15"/>
      <c r="C26" s="8">
        <v>24</v>
      </c>
      <c r="D26" s="3" t="s">
        <v>16</v>
      </c>
      <c r="E26" s="2"/>
    </row>
    <row r="27" spans="2:5" ht="54.75" customHeight="1" thickBot="1">
      <c r="B27" s="16"/>
      <c r="C27" s="8">
        <v>25</v>
      </c>
      <c r="D27" s="3" t="s">
        <v>16</v>
      </c>
      <c r="E27" s="2"/>
    </row>
    <row r="28" spans="2:5" ht="19.5" thickBot="1">
      <c r="E28" s="9">
        <f>COUNTA($E$3:$E$27)</f>
        <v>0</v>
      </c>
    </row>
  </sheetData>
  <mergeCells count="10">
    <mergeCell ref="B1:E1"/>
    <mergeCell ref="B17:B22"/>
    <mergeCell ref="B23:B24"/>
    <mergeCell ref="B25:B27"/>
    <mergeCell ref="B2:D2"/>
    <mergeCell ref="B3:B5"/>
    <mergeCell ref="B6:B8"/>
    <mergeCell ref="B9:B12"/>
    <mergeCell ref="B13:B14"/>
    <mergeCell ref="B15:B16"/>
  </mergeCells>
  <phoneticPr fontId="5"/>
  <conditionalFormatting sqref="E28">
    <cfRule type="cellIs" dxfId="0" priority="1" operator="greaterThan">
      <formula>17</formula>
    </cfRule>
  </conditionalFormatting>
  <dataValidations count="1">
    <dataValidation type="list" allowBlank="1" showInputMessage="1" showErrorMessage="1" sqref="E3:E27" xr:uid="{8AEE0857-3FF5-48B7-8088-C08D593E1B92}">
      <formula1>"✓"</formula1>
    </dataValidation>
  </dataValidations>
  <printOptions horizontalCentered="1"/>
  <pageMargins left="0.23622047244094491" right="0.23622047244094491" top="0.39370078740157483" bottom="0.19685039370078741" header="0.31496062992125984" footer="0.31496062992125984"/>
  <pageSetup paperSize="9" orientation="portrait" r:id="rId1"/>
  <headerFooter>
    <oddFooter>&amp;C&amp;P / &amp;N</oddFooter>
  </headerFooter>
  <rowBreaks count="1" manualBreakCount="1">
    <brk id="14"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SG15400のC25-2776</dc:creator>
  <cp:lastModifiedBy>久保　雄一</cp:lastModifiedBy>
  <cp:lastPrinted>2026-07-07T23:46:50Z</cp:lastPrinted>
  <dcterms:created xsi:type="dcterms:W3CDTF">2015-06-05T18:19:34Z</dcterms:created>
  <dcterms:modified xsi:type="dcterms:W3CDTF">2026-07-17T02:54:45Z</dcterms:modified>
</cp:coreProperties>
</file>