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3676\Desktop\新HP\2 選挙制度・データ\過去の選挙結果\２ 参議院議員選挙\H25.7.21\"/>
    </mc:Choice>
  </mc:AlternateContent>
  <bookViews>
    <workbookView xWindow="120" yWindow="135" windowWidth="10005" windowHeight="1000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9" i="1" l="1"/>
  <c r="E19" i="1"/>
  <c r="C19" i="1"/>
</calcChain>
</file>

<file path=xl/sharedStrings.xml><?xml version="1.0" encoding="utf-8"?>
<sst xmlns="http://schemas.openxmlformats.org/spreadsheetml/2006/main" count="81" uniqueCount="65">
  <si>
    <r>
      <t xml:space="preserve">比例代表 </t>
    </r>
    <r>
      <rPr>
        <sz val="16"/>
        <rFont val="ＭＳ ゴシック"/>
        <family val="3"/>
        <charset val="128"/>
      </rPr>
      <t>開票状況確定</t>
    </r>
    <r>
      <rPr>
        <sz val="10"/>
        <rFont val="ＭＳ ゴシック"/>
        <family val="3"/>
        <charset val="128"/>
      </rPr>
      <t xml:space="preserve"> 速報集計表(総括表)</t>
    </r>
  </si>
  <si>
    <t>22日 3時 30分 発表</t>
  </si>
  <si>
    <t>届出
番号</t>
  </si>
  <si>
    <t>政党等の名称</t>
  </si>
  <si>
    <t>得票総数</t>
  </si>
  <si>
    <t>政党等の得票総数
ア</t>
  </si>
  <si>
    <t>名簿登載者の得票総数
イ</t>
  </si>
  <si>
    <t>（ア＋イ）</t>
  </si>
  <si>
    <t>得票率</t>
  </si>
  <si>
    <t>みんなの党</t>
  </si>
  <si>
    <t>民主党</t>
  </si>
  <si>
    <t>新党大地</t>
  </si>
  <si>
    <t>社会民主党</t>
  </si>
  <si>
    <t>生活の党</t>
  </si>
  <si>
    <t>みどりの風</t>
  </si>
  <si>
    <t>自由民主党</t>
  </si>
  <si>
    <t>日本共産党</t>
  </si>
  <si>
    <t>公明党</t>
  </si>
  <si>
    <t>緑の党グリーンズジャパン</t>
  </si>
  <si>
    <t>日本維新の会</t>
  </si>
  <si>
    <t>幸福実現党</t>
  </si>
  <si>
    <t>合　計</t>
  </si>
  <si>
    <t>※得票率は、確定後に表示する。</t>
  </si>
  <si>
    <t>※得票率は、小数点以下3位を四捨五入して、小数点以下2位まで表示している。</t>
  </si>
  <si>
    <t>開　票　内　訳</t>
  </si>
  <si>
    <t>票　数</t>
  </si>
  <si>
    <t>Ａ</t>
  </si>
  <si>
    <t>得票総数（a+b）</t>
  </si>
  <si>
    <t>a　政党等の得票総数</t>
  </si>
  <si>
    <t>b　名簿登載者の得票総数</t>
  </si>
  <si>
    <t>Ｂ</t>
  </si>
  <si>
    <t>按分の際、切り捨てた票数</t>
  </si>
  <si>
    <t>Ｃ</t>
  </si>
  <si>
    <t>いずれの政党等・名簿登載者にも属さない票数</t>
  </si>
  <si>
    <t>Ｄ</t>
  </si>
  <si>
    <t>有効投票数（Ａ＋Ｂ＋Ｃ）</t>
  </si>
  <si>
    <t>Ｅ</t>
  </si>
  <si>
    <t>無効投票数</t>
  </si>
  <si>
    <t>Ｆ</t>
  </si>
  <si>
    <t>投票総数（Ｄ＋Ｅ）</t>
  </si>
  <si>
    <t>Ｇ</t>
  </si>
  <si>
    <t>不受理持帰り等</t>
  </si>
  <si>
    <t>Ｈ</t>
  </si>
  <si>
    <t>投票者数（Ｆ＋Ｇ）</t>
  </si>
  <si>
    <t>※上記項目については、確定後に表示する。</t>
  </si>
  <si>
    <t>確定
状況</t>
  </si>
  <si>
    <t>市町名</t>
  </si>
  <si>
    <t>○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</si>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</sst>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tabSelected="1" workbookViewId="0">
      <pane ySplit="6" topLeftCell="A7" activePane="bottomLeft" state="frozen"/>
      <selection pane="bottomLeft" activeCell="F2" sqref="F2:G2"/>
    </sheetView>
  </sheetViews>
  <sheetFormatPr defaultRowHeight="13.5"/>
  <cols>
    <col min="1" max="1" width="5" customWidth="1"/>
    <col min="2" max="2" width="26.25" customWidth="1"/>
    <col min="3" max="3" width="18.75" customWidth="1"/>
    <col min="4" max="4" width="7.5" customWidth="1"/>
    <col min="5" max="6" width="18.75" customWidth="1"/>
  </cols>
  <sheetData>
    <row r="1" spans="1:7" s="1" customFormat="1" ht="22.5" customHeight="1">
      <c r="A1" s="15"/>
      <c r="B1" s="15"/>
      <c r="C1" s="15" t="s">
        <v>0</v>
      </c>
      <c r="D1" s="15"/>
      <c r="E1" s="15"/>
      <c r="F1" s="16" t="s">
        <v>1</v>
      </c>
      <c r="G1" s="16"/>
    </row>
    <row r="2" spans="1:7" s="1" customFormat="1" ht="22.5" customHeight="1">
      <c r="A2" s="15"/>
      <c r="B2" s="15"/>
      <c r="C2" s="15"/>
      <c r="D2" s="15"/>
      <c r="E2" s="15"/>
      <c r="F2" s="17"/>
      <c r="G2" s="17"/>
    </row>
    <row r="3" spans="1:7">
      <c r="A3" s="18"/>
      <c r="B3" s="18"/>
      <c r="C3" s="18"/>
      <c r="D3" s="18"/>
      <c r="E3" s="18"/>
      <c r="F3" s="18"/>
    </row>
    <row r="4" spans="1:7" s="1" customFormat="1">
      <c r="A4" s="19" t="s">
        <v>2</v>
      </c>
      <c r="B4" s="19" t="s">
        <v>3</v>
      </c>
      <c r="C4" s="2"/>
      <c r="D4" s="2"/>
      <c r="E4" s="22"/>
      <c r="F4" s="23"/>
    </row>
    <row r="5" spans="1:7" s="1" customFormat="1">
      <c r="A5" s="20"/>
      <c r="B5" s="20"/>
      <c r="C5" s="2" t="s">
        <v>4</v>
      </c>
      <c r="D5" s="3"/>
      <c r="E5" s="24" t="s">
        <v>5</v>
      </c>
      <c r="F5" s="24" t="s">
        <v>6</v>
      </c>
    </row>
    <row r="6" spans="1:7" s="1" customFormat="1">
      <c r="A6" s="21"/>
      <c r="B6" s="21"/>
      <c r="C6" s="4" t="s">
        <v>7</v>
      </c>
      <c r="D6" s="4" t="s">
        <v>8</v>
      </c>
      <c r="E6" s="25"/>
      <c r="F6" s="25"/>
    </row>
    <row r="7" spans="1:7">
      <c r="A7" s="5">
        <v>1</v>
      </c>
      <c r="B7" s="6" t="s">
        <v>9</v>
      </c>
      <c r="C7" s="7">
        <v>21179.504000000001</v>
      </c>
      <c r="D7" s="8">
        <v>5.08</v>
      </c>
      <c r="E7" s="7">
        <v>18900</v>
      </c>
      <c r="F7" s="7">
        <v>2279.5039999999999</v>
      </c>
    </row>
    <row r="8" spans="1:7">
      <c r="A8" s="5">
        <v>2</v>
      </c>
      <c r="B8" s="6" t="s">
        <v>10</v>
      </c>
      <c r="C8" s="7">
        <v>44137.595000000001</v>
      </c>
      <c r="D8" s="8">
        <v>10.59</v>
      </c>
      <c r="E8" s="7">
        <v>28697</v>
      </c>
      <c r="F8" s="7">
        <v>15440.594999999999</v>
      </c>
    </row>
    <row r="9" spans="1:7">
      <c r="A9" s="5">
        <v>3</v>
      </c>
      <c r="B9" s="6" t="s">
        <v>11</v>
      </c>
      <c r="C9" s="7">
        <v>3427.7890000000002</v>
      </c>
      <c r="D9" s="8">
        <v>0.82</v>
      </c>
      <c r="E9" s="7">
        <v>1897</v>
      </c>
      <c r="F9" s="7">
        <v>1530.789</v>
      </c>
    </row>
    <row r="10" spans="1:7">
      <c r="A10" s="5">
        <v>4</v>
      </c>
      <c r="B10" s="6" t="s">
        <v>12</v>
      </c>
      <c r="C10" s="7">
        <v>17353</v>
      </c>
      <c r="D10" s="8">
        <v>4.16</v>
      </c>
      <c r="E10" s="7">
        <v>9379</v>
      </c>
      <c r="F10" s="7">
        <v>7974</v>
      </c>
    </row>
    <row r="11" spans="1:7">
      <c r="A11" s="5">
        <v>5</v>
      </c>
      <c r="B11" s="6" t="s">
        <v>13</v>
      </c>
      <c r="C11" s="7">
        <v>4788.4160000000002</v>
      </c>
      <c r="D11" s="8">
        <v>1.1499999999999999</v>
      </c>
      <c r="E11" s="7">
        <v>3590</v>
      </c>
      <c r="F11" s="7">
        <v>1198.4159999999999</v>
      </c>
    </row>
    <row r="12" spans="1:7">
      <c r="A12" s="5">
        <v>6</v>
      </c>
      <c r="B12" s="6" t="s">
        <v>14</v>
      </c>
      <c r="C12" s="7">
        <v>1544.33</v>
      </c>
      <c r="D12" s="8">
        <v>0.37</v>
      </c>
      <c r="E12" s="7">
        <v>1045.4179999999999</v>
      </c>
      <c r="F12" s="7">
        <v>498.91199999999998</v>
      </c>
    </row>
    <row r="13" spans="1:7">
      <c r="A13" s="5">
        <v>7</v>
      </c>
      <c r="B13" s="6" t="s">
        <v>15</v>
      </c>
      <c r="C13" s="7">
        <v>183656.47200000001</v>
      </c>
      <c r="D13" s="8">
        <v>44.06</v>
      </c>
      <c r="E13" s="7">
        <v>109658</v>
      </c>
      <c r="F13" s="7">
        <v>73998.471999999994</v>
      </c>
    </row>
    <row r="14" spans="1:7">
      <c r="A14" s="5">
        <v>8</v>
      </c>
      <c r="B14" s="6" t="s">
        <v>16</v>
      </c>
      <c r="C14" s="7">
        <v>28107.97</v>
      </c>
      <c r="D14" s="8">
        <v>6.74</v>
      </c>
      <c r="E14" s="7">
        <v>24729</v>
      </c>
      <c r="F14" s="7">
        <v>3378.97</v>
      </c>
    </row>
    <row r="15" spans="1:7">
      <c r="A15" s="5">
        <v>9</v>
      </c>
      <c r="B15" s="6" t="s">
        <v>17</v>
      </c>
      <c r="C15" s="7">
        <v>64282.523000000001</v>
      </c>
      <c r="D15" s="8">
        <v>15.42</v>
      </c>
      <c r="E15" s="7">
        <v>14305</v>
      </c>
      <c r="F15" s="7">
        <v>49977.523000000001</v>
      </c>
    </row>
    <row r="16" spans="1:7">
      <c r="A16" s="5">
        <v>10</v>
      </c>
      <c r="B16" s="6" t="s">
        <v>18</v>
      </c>
      <c r="C16" s="7">
        <v>2431.5509999999999</v>
      </c>
      <c r="D16" s="8">
        <v>0.57999999999999996</v>
      </c>
      <c r="E16" s="7">
        <v>1298</v>
      </c>
      <c r="F16" s="7">
        <v>1133.5509999999999</v>
      </c>
    </row>
    <row r="17" spans="1:6">
      <c r="A17" s="5">
        <v>11</v>
      </c>
      <c r="B17" s="6" t="s">
        <v>19</v>
      </c>
      <c r="C17" s="7">
        <v>43949.633000000002</v>
      </c>
      <c r="D17" s="8">
        <v>10.54</v>
      </c>
      <c r="E17" s="7">
        <v>35735</v>
      </c>
      <c r="F17" s="7">
        <v>8214.6329999999998</v>
      </c>
    </row>
    <row r="18" spans="1:6">
      <c r="A18" s="5">
        <v>12</v>
      </c>
      <c r="B18" s="6" t="s">
        <v>20</v>
      </c>
      <c r="C18" s="7">
        <v>1954</v>
      </c>
      <c r="D18" s="8">
        <v>0.47</v>
      </c>
      <c r="E18" s="7">
        <v>1565</v>
      </c>
      <c r="F18" s="7">
        <v>389</v>
      </c>
    </row>
    <row r="19" spans="1:6">
      <c r="A19" s="26" t="s">
        <v>21</v>
      </c>
      <c r="B19" s="23"/>
      <c r="C19" s="7">
        <f>SUM(C7:C18)</f>
        <v>416812.78299999994</v>
      </c>
      <c r="D19" s="8"/>
      <c r="E19" s="7">
        <f>SUM(E7:E18)</f>
        <v>250798.41800000001</v>
      </c>
      <c r="F19" s="7">
        <f>SUM(F7:F18)</f>
        <v>166014.36499999999</v>
      </c>
    </row>
    <row r="20" spans="1:6">
      <c r="A20" s="28" t="s">
        <v>22</v>
      </c>
      <c r="B20" s="28"/>
      <c r="C20" s="28"/>
      <c r="D20" s="28"/>
      <c r="E20" s="28"/>
      <c r="F20" s="28"/>
    </row>
    <row r="21" spans="1:6">
      <c r="A21" s="27" t="s">
        <v>23</v>
      </c>
      <c r="B21" s="27"/>
      <c r="C21" s="27"/>
      <c r="D21" s="27"/>
      <c r="E21" s="27"/>
      <c r="F21" s="27"/>
    </row>
    <row r="22" spans="1:6">
      <c r="A22" s="18"/>
      <c r="B22" s="18"/>
      <c r="C22" s="18"/>
    </row>
    <row r="23" spans="1:6" s="1" customFormat="1">
      <c r="A23" s="26" t="s">
        <v>24</v>
      </c>
      <c r="B23" s="23"/>
      <c r="C23" s="4" t="s">
        <v>25</v>
      </c>
    </row>
    <row r="24" spans="1:6">
      <c r="A24" s="9" t="s">
        <v>26</v>
      </c>
      <c r="B24" s="6" t="s">
        <v>27</v>
      </c>
      <c r="C24" s="7">
        <v>416812.783</v>
      </c>
    </row>
    <row r="25" spans="1:6">
      <c r="A25" s="10"/>
      <c r="B25" s="6" t="s">
        <v>28</v>
      </c>
      <c r="C25" s="7">
        <v>250798.41800000001</v>
      </c>
    </row>
    <row r="26" spans="1:6">
      <c r="A26" s="5"/>
      <c r="B26" s="6" t="s">
        <v>29</v>
      </c>
      <c r="C26" s="7">
        <v>166014.36499999999</v>
      </c>
    </row>
    <row r="27" spans="1:6">
      <c r="A27" s="11" t="s">
        <v>30</v>
      </c>
      <c r="B27" s="6" t="s">
        <v>31</v>
      </c>
      <c r="C27" s="7">
        <v>0.217</v>
      </c>
    </row>
    <row r="28" spans="1:6" ht="22.5">
      <c r="A28" s="11" t="s">
        <v>32</v>
      </c>
      <c r="B28" s="12" t="s">
        <v>33</v>
      </c>
      <c r="C28" s="13">
        <v>0</v>
      </c>
    </row>
    <row r="29" spans="1:6">
      <c r="A29" s="11" t="s">
        <v>34</v>
      </c>
      <c r="B29" s="6" t="s">
        <v>35</v>
      </c>
      <c r="C29" s="13">
        <v>416813</v>
      </c>
    </row>
    <row r="30" spans="1:6">
      <c r="A30" s="11" t="s">
        <v>36</v>
      </c>
      <c r="B30" s="6" t="s">
        <v>37</v>
      </c>
      <c r="C30" s="13">
        <v>13872</v>
      </c>
    </row>
    <row r="31" spans="1:6">
      <c r="A31" s="11" t="s">
        <v>38</v>
      </c>
      <c r="B31" s="6" t="s">
        <v>39</v>
      </c>
      <c r="C31" s="13">
        <v>430685</v>
      </c>
    </row>
    <row r="32" spans="1:6">
      <c r="A32" s="11" t="s">
        <v>40</v>
      </c>
      <c r="B32" s="6" t="s">
        <v>41</v>
      </c>
      <c r="C32" s="13">
        <v>12</v>
      </c>
    </row>
    <row r="33" spans="1:6">
      <c r="A33" s="11" t="s">
        <v>42</v>
      </c>
      <c r="B33" s="6" t="s">
        <v>43</v>
      </c>
      <c r="C33" s="13">
        <v>430697</v>
      </c>
    </row>
    <row r="34" spans="1:6">
      <c r="A34" s="27" t="s">
        <v>44</v>
      </c>
      <c r="B34" s="27"/>
      <c r="C34" s="27"/>
      <c r="D34" s="27"/>
      <c r="E34" s="27"/>
      <c r="F34" s="27"/>
    </row>
    <row r="35" spans="1:6">
      <c r="A35" s="18"/>
      <c r="B35" s="18"/>
    </row>
    <row r="36" spans="1:6" s="1" customFormat="1" ht="24">
      <c r="A36" s="14" t="s">
        <v>45</v>
      </c>
      <c r="B36" s="4" t="s">
        <v>46</v>
      </c>
    </row>
    <row r="37" spans="1:6">
      <c r="A37" s="14" t="s">
        <v>47</v>
      </c>
      <c r="B37" s="6" t="s">
        <v>48</v>
      </c>
    </row>
    <row r="38" spans="1:6">
      <c r="A38" s="14" t="s">
        <v>47</v>
      </c>
      <c r="B38" s="6" t="s">
        <v>49</v>
      </c>
    </row>
    <row r="39" spans="1:6">
      <c r="A39" s="14" t="s">
        <v>47</v>
      </c>
      <c r="B39" s="6" t="s">
        <v>50</v>
      </c>
    </row>
    <row r="40" spans="1:6">
      <c r="A40" s="14" t="s">
        <v>47</v>
      </c>
      <c r="B40" s="6" t="s">
        <v>51</v>
      </c>
    </row>
    <row r="41" spans="1:6">
      <c r="A41" s="14" t="s">
        <v>47</v>
      </c>
      <c r="B41" s="6" t="s">
        <v>52</v>
      </c>
    </row>
    <row r="42" spans="1:6">
      <c r="A42" s="14" t="s">
        <v>47</v>
      </c>
      <c r="B42" s="6" t="s">
        <v>53</v>
      </c>
    </row>
    <row r="43" spans="1:6">
      <c r="A43" s="14" t="s">
        <v>47</v>
      </c>
      <c r="B43" s="6" t="s">
        <v>54</v>
      </c>
    </row>
    <row r="44" spans="1:6">
      <c r="A44" s="14" t="s">
        <v>47</v>
      </c>
      <c r="B44" s="6" t="s">
        <v>55</v>
      </c>
    </row>
    <row r="45" spans="1:6">
      <c r="A45" s="14" t="s">
        <v>47</v>
      </c>
      <c r="B45" s="6" t="s">
        <v>56</v>
      </c>
    </row>
    <row r="46" spans="1:6">
      <c r="A46" s="14" t="s">
        <v>47</v>
      </c>
      <c r="B46" s="6" t="s">
        <v>57</v>
      </c>
    </row>
    <row r="47" spans="1:6">
      <c r="A47" s="14" t="s">
        <v>47</v>
      </c>
      <c r="B47" s="6" t="s">
        <v>58</v>
      </c>
    </row>
    <row r="48" spans="1:6">
      <c r="A48" s="14" t="s">
        <v>47</v>
      </c>
      <c r="B48" s="6" t="s">
        <v>59</v>
      </c>
    </row>
    <row r="49" spans="1:2">
      <c r="A49" s="14" t="s">
        <v>47</v>
      </c>
      <c r="B49" s="6" t="s">
        <v>60</v>
      </c>
    </row>
    <row r="50" spans="1:2">
      <c r="A50" s="14" t="s">
        <v>47</v>
      </c>
      <c r="B50" s="6" t="s">
        <v>61</v>
      </c>
    </row>
    <row r="51" spans="1:2">
      <c r="A51" s="14" t="s">
        <v>47</v>
      </c>
      <c r="B51" s="6" t="s">
        <v>62</v>
      </c>
    </row>
    <row r="52" spans="1:2">
      <c r="A52" s="14" t="s">
        <v>47</v>
      </c>
      <c r="B52" s="6" t="s">
        <v>63</v>
      </c>
    </row>
    <row r="53" spans="1:2">
      <c r="A53" s="14" t="s">
        <v>47</v>
      </c>
      <c r="B53" s="6" t="s">
        <v>64</v>
      </c>
    </row>
  </sheetData>
  <mergeCells count="19">
    <mergeCell ref="A23:B23"/>
    <mergeCell ref="A34:F34"/>
    <mergeCell ref="A35:B35"/>
    <mergeCell ref="A19:B19"/>
    <mergeCell ref="A20:F20"/>
    <mergeCell ref="A21:F21"/>
    <mergeCell ref="A22:C22"/>
    <mergeCell ref="A3:F3"/>
    <mergeCell ref="A4:A6"/>
    <mergeCell ref="B4:B6"/>
    <mergeCell ref="E4:F4"/>
    <mergeCell ref="E5:E6"/>
    <mergeCell ref="F5:F6"/>
    <mergeCell ref="A1:B1"/>
    <mergeCell ref="C1:E1"/>
    <mergeCell ref="F1:G1"/>
    <mergeCell ref="A2:B2"/>
    <mergeCell ref="C2:E2"/>
    <mergeCell ref="F2:G2"/>
  </mergeCells>
  <phoneticPr fontId="1"/>
  <printOptions horizontalCentered="1"/>
  <pageMargins left="0.5" right="0.5" top="0.79" bottom="0.7" header="0.45" footer="0.51"/>
  <pageSetup paperSize="9" scale="81" orientation="portrait" verticalDpi="0" r:id="rId1"/>
  <headerFooter alignWithMargins="0">
    <oddHeader>&amp;L第5号様式の1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SG12630のC14-3676</dc:creator>
  <cp:lastModifiedBy>C14-3676</cp:lastModifiedBy>
  <dcterms:created xsi:type="dcterms:W3CDTF">2013-08-13T05:06:13Z</dcterms:created>
  <dcterms:modified xsi:type="dcterms:W3CDTF">2018-03-22T10:10:56Z</dcterms:modified>
</cp:coreProperties>
</file>