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２ 参議院議員選挙\H25.7.21\"/>
    </mc:Choice>
  </mc:AlternateContent>
  <bookViews>
    <workbookView xWindow="120" yWindow="135" windowWidth="10005" windowHeight="10005"/>
  </bookViews>
  <sheets>
    <sheet name="sheet1" sheetId="1" r:id="rId1"/>
  </sheets>
  <definedNames>
    <definedName name="_xlnm.Print_Titles" localSheetId="0">sheet1!$A:$A</definedName>
  </definedNames>
  <calcPr calcId="152511"/>
</workbook>
</file>

<file path=xl/calcChain.xml><?xml version="1.0" encoding="utf-8"?>
<calcChain xmlns="http://schemas.openxmlformats.org/spreadsheetml/2006/main">
  <c r="BH26" i="1" l="1"/>
  <c r="BG26" i="1"/>
  <c r="BF26" i="1"/>
  <c r="BC26" i="1"/>
  <c r="BB26" i="1"/>
  <c r="BA26" i="1"/>
  <c r="AX26" i="1"/>
  <c r="AW26" i="1"/>
  <c r="AV26" i="1"/>
  <c r="AS26" i="1"/>
  <c r="AR26" i="1"/>
  <c r="AQ26" i="1"/>
  <c r="AN26" i="1"/>
  <c r="AM26" i="1"/>
  <c r="AL26" i="1"/>
  <c r="AI26" i="1"/>
  <c r="AH26" i="1"/>
  <c r="AG26" i="1"/>
  <c r="AD26" i="1"/>
  <c r="AC26" i="1"/>
  <c r="AB26" i="1"/>
  <c r="Y26" i="1"/>
  <c r="X26" i="1"/>
  <c r="W26" i="1"/>
  <c r="T26" i="1"/>
  <c r="S26" i="1"/>
  <c r="R26" i="1"/>
  <c r="O26" i="1"/>
  <c r="N26" i="1"/>
  <c r="M26" i="1"/>
  <c r="J26" i="1"/>
  <c r="I26" i="1"/>
  <c r="H26" i="1"/>
  <c r="E26" i="1"/>
  <c r="D26" i="1"/>
  <c r="C26" i="1"/>
</calcChain>
</file>

<file path=xl/sharedStrings.xml><?xml version="1.0" encoding="utf-8"?>
<sst xmlns="http://schemas.openxmlformats.org/spreadsheetml/2006/main" count="73" uniqueCount="36">
  <si>
    <r>
      <t xml:space="preserve">比例代表 </t>
    </r>
    <r>
      <rPr>
        <sz val="16"/>
        <rFont val="ＭＳ ゴシック"/>
        <family val="3"/>
        <charset val="128"/>
      </rPr>
      <t>開票状況確定</t>
    </r>
    <r>
      <rPr>
        <sz val="10"/>
        <rFont val="ＭＳ ゴシック"/>
        <family val="3"/>
        <charset val="128"/>
      </rPr>
      <t xml:space="preserve"> 速報集計表(得票総数の市町別政党等別一覧)</t>
    </r>
  </si>
  <si>
    <t>22日 3時 30分 発表</t>
  </si>
  <si>
    <t>区分</t>
  </si>
  <si>
    <t>みんなの党</t>
  </si>
  <si>
    <t>民主党</t>
  </si>
  <si>
    <t>新党大地</t>
  </si>
  <si>
    <t>社会民主党</t>
  </si>
  <si>
    <t>生活の党</t>
  </si>
  <si>
    <t>みどりの風</t>
  </si>
  <si>
    <t>自由民主党</t>
  </si>
  <si>
    <t>日本共産党</t>
  </si>
  <si>
    <t>公明党</t>
  </si>
  <si>
    <t>緑の党グリーンズジャパン</t>
  </si>
  <si>
    <t>日本維新の会</t>
  </si>
  <si>
    <t>幸福実現党</t>
  </si>
  <si>
    <t>得票総数</t>
  </si>
  <si>
    <t>政党等の
得票総数</t>
  </si>
  <si>
    <t>名簿登載者
の得票総数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</si>
  <si>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</si>
  <si>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</si>
  <si>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</si>
  <si>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</si>
  <si>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</si>
  <si>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</si>
  <si>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</si>
  <si>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</si>
  <si>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</si>
  <si>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</si>
  <si>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</si>
  <si>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</si>
  <si>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</si>
  <si>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</si>
  <si>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</si>
  <si>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</si>
  <si>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</si>
  <si>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県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</si>
</sst>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176" fontId="2" fillId="0" borderId="4" xfId="0" applyNumberFormat="1" applyFont="1" applyBorder="1" applyAlignment="1">
      <alignment vertical="center" wrapText="1"/>
    </xf>
    <xf numFmtId="176" fontId="2" fillId="0" borderId="3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6"/>
  <sheetViews>
    <sheetView showGridLines="0" tabSelected="1" workbookViewId="0">
      <pane xSplit="2" ySplit="8" topLeftCell="AS9" activePane="bottomRight" state="frozen"/>
      <selection activeCell="B1" sqref="B1"/>
      <selection pane="topRight" activeCell="C1" sqref="C1"/>
      <selection pane="bottomLeft"/>
      <selection pane="bottomRight" activeCell="H15" sqref="H15"/>
    </sheetView>
  </sheetViews>
  <sheetFormatPr defaultRowHeight="13.5"/>
  <cols>
    <col min="1" max="1" width="12.5" customWidth="1"/>
    <col min="2" max="2" width="1.25" customWidth="1"/>
    <col min="3" max="5" width="11.25" customWidth="1"/>
    <col min="6" max="7" width="0.375" customWidth="1"/>
    <col min="8" max="10" width="11.25" customWidth="1"/>
    <col min="11" max="12" width="0.375" customWidth="1"/>
    <col min="13" max="15" width="11.25" customWidth="1"/>
    <col min="16" max="17" width="0.375" customWidth="1"/>
    <col min="18" max="20" width="11.25" customWidth="1"/>
    <col min="21" max="22" width="0.375" customWidth="1"/>
    <col min="23" max="25" width="11.25" customWidth="1"/>
    <col min="26" max="27" width="0.375" customWidth="1"/>
    <col min="28" max="30" width="11.25" customWidth="1"/>
    <col min="31" max="32" width="0.375" customWidth="1"/>
    <col min="33" max="35" width="11.25" customWidth="1"/>
    <col min="36" max="37" width="0.375" customWidth="1"/>
    <col min="38" max="40" width="11.25" customWidth="1"/>
    <col min="41" max="42" width="0.375" customWidth="1"/>
    <col min="43" max="45" width="11.25" customWidth="1"/>
    <col min="46" max="47" width="0.375" customWidth="1"/>
    <col min="48" max="50" width="11.25" customWidth="1"/>
    <col min="51" max="52" width="0.375" customWidth="1"/>
    <col min="53" max="55" width="11.25" customWidth="1"/>
    <col min="56" max="57" width="0.375" customWidth="1"/>
    <col min="58" max="60" width="11.25" customWidth="1"/>
    <col min="61" max="62" width="0.375" customWidth="1"/>
    <col min="63" max="65" width="11.25" customWidth="1"/>
    <col min="66" max="67" width="0.375" customWidth="1"/>
    <col min="68" max="70" width="11.25" customWidth="1"/>
    <col min="71" max="72" width="0.375" customWidth="1"/>
    <col min="73" max="75" width="11.25" customWidth="1"/>
    <col min="76" max="77" width="0.375" customWidth="1"/>
  </cols>
  <sheetData>
    <row r="1" spans="1:77" s="1" customFormat="1" ht="22.5" customHeight="1">
      <c r="A1" s="2"/>
      <c r="B1" s="2"/>
      <c r="C1" s="22"/>
      <c r="D1" s="22"/>
      <c r="E1" s="22"/>
      <c r="F1" s="22" t="s">
        <v>0</v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18" t="s">
        <v>1</v>
      </c>
      <c r="Y1" s="18"/>
      <c r="Z1" s="2"/>
      <c r="AA1" s="2"/>
      <c r="AB1" s="22"/>
      <c r="AC1" s="22"/>
      <c r="AD1" s="22"/>
      <c r="AE1" s="22" t="s">
        <v>0</v>
      </c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18" t="s">
        <v>1</v>
      </c>
      <c r="AX1" s="18"/>
      <c r="AY1" s="2"/>
      <c r="AZ1" s="2"/>
      <c r="BA1" s="22"/>
      <c r="BB1" s="22"/>
      <c r="BC1" s="22"/>
      <c r="BD1" s="22" t="s">
        <v>0</v>
      </c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18" t="s">
        <v>1</v>
      </c>
      <c r="BW1" s="18"/>
      <c r="BX1" s="2"/>
      <c r="BY1" s="2"/>
    </row>
    <row r="2" spans="1:77" s="1" customFormat="1" ht="22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</row>
    <row r="3" spans="1:77" s="1" customFormat="1" ht="7.5" customHeight="1">
      <c r="A3" s="3"/>
      <c r="B3" s="2"/>
      <c r="C3" s="3"/>
      <c r="D3" s="3"/>
      <c r="E3" s="3"/>
      <c r="F3" s="2"/>
      <c r="G3" s="2"/>
      <c r="H3" s="3"/>
      <c r="I3" s="3"/>
      <c r="J3" s="3"/>
      <c r="K3" s="2"/>
      <c r="L3" s="2"/>
      <c r="M3" s="3"/>
      <c r="N3" s="3"/>
      <c r="O3" s="3"/>
      <c r="P3" s="2"/>
      <c r="Q3" s="2"/>
      <c r="R3" s="3"/>
      <c r="S3" s="3"/>
      <c r="T3" s="3"/>
      <c r="U3" s="2"/>
      <c r="V3" s="2"/>
      <c r="W3" s="3"/>
      <c r="X3" s="3"/>
      <c r="Y3" s="3"/>
      <c r="Z3" s="2"/>
      <c r="AA3" s="2"/>
      <c r="AB3" s="3"/>
      <c r="AC3" s="3"/>
      <c r="AD3" s="3"/>
      <c r="AE3" s="2"/>
      <c r="AF3" s="2"/>
      <c r="AG3" s="3"/>
      <c r="AH3" s="3"/>
      <c r="AI3" s="3"/>
      <c r="AJ3" s="2"/>
      <c r="AK3" s="2"/>
      <c r="AL3" s="3"/>
      <c r="AM3" s="3"/>
      <c r="AN3" s="3"/>
      <c r="AO3" s="2"/>
      <c r="AP3" s="2"/>
      <c r="AQ3" s="3"/>
      <c r="AR3" s="3"/>
      <c r="AS3" s="3"/>
      <c r="AT3" s="2"/>
      <c r="AU3" s="2"/>
      <c r="AV3" s="3"/>
      <c r="AW3" s="3"/>
      <c r="AX3" s="3"/>
      <c r="AY3" s="2"/>
      <c r="AZ3" s="2"/>
      <c r="BA3" s="3"/>
      <c r="BB3" s="3"/>
      <c r="BC3" s="3"/>
      <c r="BD3" s="2"/>
      <c r="BE3" s="2"/>
      <c r="BF3" s="3"/>
      <c r="BG3" s="3"/>
      <c r="BH3" s="3"/>
      <c r="BI3" s="2"/>
      <c r="BJ3" s="2"/>
    </row>
    <row r="4" spans="1:77" s="1" customFormat="1">
      <c r="A4" s="19" t="s">
        <v>2</v>
      </c>
      <c r="B4" s="20"/>
      <c r="C4" s="13">
        <v>1</v>
      </c>
      <c r="D4" s="14"/>
      <c r="E4" s="15"/>
      <c r="F4" s="2"/>
      <c r="G4" s="4"/>
      <c r="H4" s="13">
        <v>2</v>
      </c>
      <c r="I4" s="14"/>
      <c r="J4" s="15"/>
      <c r="K4" s="2"/>
      <c r="L4" s="4"/>
      <c r="M4" s="13">
        <v>3</v>
      </c>
      <c r="N4" s="14"/>
      <c r="O4" s="15"/>
      <c r="P4" s="2"/>
      <c r="Q4" s="4"/>
      <c r="R4" s="13">
        <v>4</v>
      </c>
      <c r="S4" s="14"/>
      <c r="T4" s="15"/>
      <c r="U4" s="2"/>
      <c r="V4" s="4"/>
      <c r="W4" s="13">
        <v>5</v>
      </c>
      <c r="X4" s="14"/>
      <c r="Y4" s="15"/>
      <c r="Z4" s="2"/>
      <c r="AA4" s="4"/>
      <c r="AB4" s="13">
        <v>6</v>
      </c>
      <c r="AC4" s="14"/>
      <c r="AD4" s="15"/>
      <c r="AE4" s="2"/>
      <c r="AF4" s="4"/>
      <c r="AG4" s="13">
        <v>7</v>
      </c>
      <c r="AH4" s="14"/>
      <c r="AI4" s="15"/>
      <c r="AJ4" s="2"/>
      <c r="AK4" s="4"/>
      <c r="AL4" s="13">
        <v>8</v>
      </c>
      <c r="AM4" s="14"/>
      <c r="AN4" s="15"/>
      <c r="AO4" s="2"/>
      <c r="AP4" s="4"/>
      <c r="AQ4" s="13">
        <v>9</v>
      </c>
      <c r="AR4" s="14"/>
      <c r="AS4" s="15"/>
      <c r="AT4" s="2"/>
      <c r="AU4" s="4"/>
      <c r="AV4" s="13">
        <v>10</v>
      </c>
      <c r="AW4" s="14"/>
      <c r="AX4" s="15"/>
      <c r="AY4" s="2"/>
      <c r="AZ4" s="4"/>
      <c r="BA4" s="13">
        <v>11</v>
      </c>
      <c r="BB4" s="14"/>
      <c r="BC4" s="15"/>
      <c r="BD4" s="2"/>
      <c r="BE4" s="4"/>
      <c r="BF4" s="13">
        <v>12</v>
      </c>
      <c r="BG4" s="14"/>
      <c r="BH4" s="15"/>
    </row>
    <row r="5" spans="1:77" s="1" customFormat="1">
      <c r="A5" s="20"/>
      <c r="B5" s="20"/>
      <c r="C5" s="13" t="s">
        <v>3</v>
      </c>
      <c r="D5" s="14"/>
      <c r="E5" s="15"/>
      <c r="F5" s="2"/>
      <c r="G5" s="4"/>
      <c r="H5" s="13" t="s">
        <v>4</v>
      </c>
      <c r="I5" s="14"/>
      <c r="J5" s="15"/>
      <c r="K5" s="2"/>
      <c r="L5" s="4"/>
      <c r="M5" s="13" t="s">
        <v>5</v>
      </c>
      <c r="N5" s="14"/>
      <c r="O5" s="15"/>
      <c r="P5" s="2"/>
      <c r="Q5" s="4"/>
      <c r="R5" s="13" t="s">
        <v>6</v>
      </c>
      <c r="S5" s="14"/>
      <c r="T5" s="15"/>
      <c r="U5" s="2"/>
      <c r="V5" s="4"/>
      <c r="W5" s="13" t="s">
        <v>7</v>
      </c>
      <c r="X5" s="14"/>
      <c r="Y5" s="15"/>
      <c r="Z5" s="2"/>
      <c r="AA5" s="4"/>
      <c r="AB5" s="13" t="s">
        <v>8</v>
      </c>
      <c r="AC5" s="14"/>
      <c r="AD5" s="15"/>
      <c r="AE5" s="2"/>
      <c r="AF5" s="4"/>
      <c r="AG5" s="13" t="s">
        <v>9</v>
      </c>
      <c r="AH5" s="14"/>
      <c r="AI5" s="15"/>
      <c r="AJ5" s="2"/>
      <c r="AK5" s="4"/>
      <c r="AL5" s="13" t="s">
        <v>10</v>
      </c>
      <c r="AM5" s="14"/>
      <c r="AN5" s="15"/>
      <c r="AO5" s="2"/>
      <c r="AP5" s="4"/>
      <c r="AQ5" s="13" t="s">
        <v>11</v>
      </c>
      <c r="AR5" s="14"/>
      <c r="AS5" s="15"/>
      <c r="AT5" s="2"/>
      <c r="AU5" s="4"/>
      <c r="AV5" s="13" t="s">
        <v>12</v>
      </c>
      <c r="AW5" s="14"/>
      <c r="AX5" s="15"/>
      <c r="AY5" s="2"/>
      <c r="AZ5" s="4"/>
      <c r="BA5" s="13" t="s">
        <v>13</v>
      </c>
      <c r="BB5" s="14"/>
      <c r="BC5" s="15"/>
      <c r="BD5" s="2"/>
      <c r="BE5" s="4"/>
      <c r="BF5" s="13" t="s">
        <v>14</v>
      </c>
      <c r="BG5" s="14"/>
      <c r="BH5" s="15"/>
    </row>
    <row r="6" spans="1:77" s="1" customFormat="1" ht="5.25" customHeight="1">
      <c r="A6" s="20"/>
      <c r="B6" s="20"/>
      <c r="C6" s="2"/>
      <c r="D6" s="16"/>
      <c r="E6" s="17"/>
      <c r="F6" s="2"/>
      <c r="G6" s="4"/>
      <c r="H6" s="2"/>
      <c r="I6" s="16"/>
      <c r="J6" s="17"/>
      <c r="K6" s="2"/>
      <c r="L6" s="4"/>
      <c r="M6" s="2"/>
      <c r="N6" s="16"/>
      <c r="O6" s="17"/>
      <c r="P6" s="2"/>
      <c r="Q6" s="4"/>
      <c r="R6" s="2"/>
      <c r="S6" s="16"/>
      <c r="T6" s="17"/>
      <c r="U6" s="2"/>
      <c r="V6" s="4"/>
      <c r="W6" s="2"/>
      <c r="X6" s="16"/>
      <c r="Y6" s="17"/>
      <c r="Z6" s="2"/>
      <c r="AA6" s="4"/>
      <c r="AB6" s="2"/>
      <c r="AC6" s="16"/>
      <c r="AD6" s="17"/>
      <c r="AE6" s="2"/>
      <c r="AF6" s="4"/>
      <c r="AG6" s="2"/>
      <c r="AH6" s="16"/>
      <c r="AI6" s="17"/>
      <c r="AJ6" s="2"/>
      <c r="AK6" s="4"/>
      <c r="AL6" s="2"/>
      <c r="AM6" s="16"/>
      <c r="AN6" s="17"/>
      <c r="AO6" s="2"/>
      <c r="AP6" s="4"/>
      <c r="AQ6" s="2"/>
      <c r="AR6" s="16"/>
      <c r="AS6" s="17"/>
      <c r="AT6" s="2"/>
      <c r="AU6" s="4"/>
      <c r="AV6" s="2"/>
      <c r="AW6" s="16"/>
      <c r="AX6" s="17"/>
      <c r="AY6" s="2"/>
      <c r="AZ6" s="4"/>
      <c r="BA6" s="2"/>
      <c r="BB6" s="16"/>
      <c r="BC6" s="17"/>
      <c r="BD6" s="2"/>
      <c r="BE6" s="4"/>
      <c r="BF6" s="2"/>
      <c r="BG6" s="16"/>
      <c r="BH6" s="17"/>
    </row>
    <row r="7" spans="1:77" s="1" customFormat="1" ht="22.5">
      <c r="A7" s="21"/>
      <c r="B7" s="20"/>
      <c r="C7" s="5" t="s">
        <v>15</v>
      </c>
      <c r="D7" s="5" t="s">
        <v>16</v>
      </c>
      <c r="E7" s="5" t="s">
        <v>17</v>
      </c>
      <c r="F7" s="2"/>
      <c r="G7" s="4"/>
      <c r="H7" s="5" t="s">
        <v>15</v>
      </c>
      <c r="I7" s="5" t="s">
        <v>16</v>
      </c>
      <c r="J7" s="5" t="s">
        <v>17</v>
      </c>
      <c r="K7" s="2"/>
      <c r="L7" s="4"/>
      <c r="M7" s="5" t="s">
        <v>15</v>
      </c>
      <c r="N7" s="5" t="s">
        <v>16</v>
      </c>
      <c r="O7" s="5" t="s">
        <v>17</v>
      </c>
      <c r="P7" s="2"/>
      <c r="Q7" s="4"/>
      <c r="R7" s="5" t="s">
        <v>15</v>
      </c>
      <c r="S7" s="5" t="s">
        <v>16</v>
      </c>
      <c r="T7" s="5" t="s">
        <v>17</v>
      </c>
      <c r="U7" s="2"/>
      <c r="V7" s="4"/>
      <c r="W7" s="5" t="s">
        <v>15</v>
      </c>
      <c r="X7" s="5" t="s">
        <v>16</v>
      </c>
      <c r="Y7" s="5" t="s">
        <v>17</v>
      </c>
      <c r="Z7" s="2"/>
      <c r="AA7" s="4"/>
      <c r="AB7" s="5" t="s">
        <v>15</v>
      </c>
      <c r="AC7" s="5" t="s">
        <v>16</v>
      </c>
      <c r="AD7" s="5" t="s">
        <v>17</v>
      </c>
      <c r="AE7" s="2"/>
      <c r="AF7" s="4"/>
      <c r="AG7" s="5" t="s">
        <v>15</v>
      </c>
      <c r="AH7" s="5" t="s">
        <v>16</v>
      </c>
      <c r="AI7" s="5" t="s">
        <v>17</v>
      </c>
      <c r="AJ7" s="2"/>
      <c r="AK7" s="4"/>
      <c r="AL7" s="5" t="s">
        <v>15</v>
      </c>
      <c r="AM7" s="5" t="s">
        <v>16</v>
      </c>
      <c r="AN7" s="5" t="s">
        <v>17</v>
      </c>
      <c r="AO7" s="2"/>
      <c r="AP7" s="4"/>
      <c r="AQ7" s="5" t="s">
        <v>15</v>
      </c>
      <c r="AR7" s="5" t="s">
        <v>16</v>
      </c>
      <c r="AS7" s="5" t="s">
        <v>17</v>
      </c>
      <c r="AT7" s="2"/>
      <c r="AU7" s="4"/>
      <c r="AV7" s="5" t="s">
        <v>15</v>
      </c>
      <c r="AW7" s="5" t="s">
        <v>16</v>
      </c>
      <c r="AX7" s="5" t="s">
        <v>17</v>
      </c>
      <c r="AY7" s="2"/>
      <c r="AZ7" s="4"/>
      <c r="BA7" s="5" t="s">
        <v>15</v>
      </c>
      <c r="BB7" s="5" t="s">
        <v>16</v>
      </c>
      <c r="BC7" s="5" t="s">
        <v>17</v>
      </c>
      <c r="BD7" s="2"/>
      <c r="BE7" s="4"/>
      <c r="BF7" s="5" t="s">
        <v>15</v>
      </c>
      <c r="BG7" s="5" t="s">
        <v>16</v>
      </c>
      <c r="BH7" s="5" t="s">
        <v>17</v>
      </c>
    </row>
    <row r="8" spans="1:77" ht="7.5" customHeight="1">
      <c r="A8" s="6"/>
      <c r="B8" s="7"/>
      <c r="C8" s="6"/>
      <c r="D8" s="6"/>
      <c r="E8" s="6"/>
      <c r="F8" s="7"/>
      <c r="G8" s="7"/>
      <c r="H8" s="6"/>
      <c r="I8" s="6"/>
      <c r="J8" s="6"/>
      <c r="K8" s="7"/>
      <c r="L8" s="7"/>
      <c r="M8" s="6"/>
      <c r="N8" s="6"/>
      <c r="O8" s="6"/>
      <c r="P8" s="7"/>
      <c r="Q8" s="7"/>
      <c r="R8" s="6"/>
      <c r="S8" s="6"/>
      <c r="T8" s="6"/>
      <c r="U8" s="7"/>
      <c r="V8" s="7"/>
      <c r="W8" s="6"/>
      <c r="X8" s="6"/>
      <c r="Y8" s="6"/>
      <c r="Z8" s="7"/>
      <c r="AA8" s="7"/>
      <c r="AB8" s="6"/>
      <c r="AC8" s="6"/>
      <c r="AD8" s="6"/>
      <c r="AE8" s="7"/>
      <c r="AF8" s="7"/>
      <c r="AG8" s="6"/>
      <c r="AH8" s="6"/>
      <c r="AI8" s="6"/>
      <c r="AJ8" s="7"/>
      <c r="AK8" s="7"/>
      <c r="AL8" s="6"/>
      <c r="AM8" s="6"/>
      <c r="AN8" s="6"/>
      <c r="AO8" s="7"/>
      <c r="AP8" s="7"/>
      <c r="AQ8" s="6"/>
      <c r="AR8" s="6"/>
      <c r="AS8" s="6"/>
      <c r="AT8" s="7"/>
      <c r="AU8" s="7"/>
      <c r="AV8" s="6"/>
      <c r="AW8" s="6"/>
      <c r="AX8" s="6"/>
      <c r="AY8" s="7"/>
      <c r="AZ8" s="7"/>
      <c r="BA8" s="6"/>
      <c r="BB8" s="6"/>
      <c r="BC8" s="6"/>
      <c r="BD8" s="7"/>
      <c r="BE8" s="7"/>
      <c r="BF8" s="6"/>
      <c r="BG8" s="6"/>
      <c r="BH8" s="6"/>
    </row>
    <row r="9" spans="1:77" ht="18.75" customHeight="1">
      <c r="A9" s="8" t="s">
        <v>18</v>
      </c>
      <c r="B9" s="7"/>
      <c r="C9" s="9">
        <v>9452.9069999999992</v>
      </c>
      <c r="D9" s="10">
        <v>8468</v>
      </c>
      <c r="E9" s="10">
        <v>984.90700000000004</v>
      </c>
      <c r="F9" s="7"/>
      <c r="G9" s="11"/>
      <c r="H9" s="10">
        <v>18682.784</v>
      </c>
      <c r="I9" s="10">
        <v>11742</v>
      </c>
      <c r="J9" s="10">
        <v>6940.7839999999997</v>
      </c>
      <c r="K9" s="7"/>
      <c r="L9" s="11"/>
      <c r="M9" s="10">
        <v>1617.876</v>
      </c>
      <c r="N9" s="10">
        <v>854</v>
      </c>
      <c r="O9" s="10">
        <v>763.87599999999998</v>
      </c>
      <c r="P9" s="7"/>
      <c r="Q9" s="11"/>
      <c r="R9" s="10">
        <v>5700</v>
      </c>
      <c r="S9" s="10">
        <v>3129</v>
      </c>
      <c r="T9" s="10">
        <v>2571</v>
      </c>
      <c r="U9" s="7"/>
      <c r="V9" s="11"/>
      <c r="W9" s="10">
        <v>2047.355</v>
      </c>
      <c r="X9" s="10">
        <v>1514</v>
      </c>
      <c r="Y9" s="10">
        <v>533.35500000000002</v>
      </c>
      <c r="Z9" s="7"/>
      <c r="AA9" s="11"/>
      <c r="AB9" s="10">
        <v>638.07600000000002</v>
      </c>
      <c r="AC9" s="10">
        <v>455.44400000000002</v>
      </c>
      <c r="AD9" s="10">
        <v>182.63200000000001</v>
      </c>
      <c r="AE9" s="7"/>
      <c r="AF9" s="11"/>
      <c r="AG9" s="10">
        <v>72515.135999999999</v>
      </c>
      <c r="AH9" s="10">
        <v>41972</v>
      </c>
      <c r="AI9" s="10">
        <v>30543.135999999999</v>
      </c>
      <c r="AJ9" s="7"/>
      <c r="AK9" s="11"/>
      <c r="AL9" s="10">
        <v>12860.906000000001</v>
      </c>
      <c r="AM9" s="10">
        <v>11216</v>
      </c>
      <c r="AN9" s="10">
        <v>1644.9059999999999</v>
      </c>
      <c r="AO9" s="7"/>
      <c r="AP9" s="11"/>
      <c r="AQ9" s="10">
        <v>27006.285</v>
      </c>
      <c r="AR9" s="10">
        <v>5366</v>
      </c>
      <c r="AS9" s="10">
        <v>21640.285</v>
      </c>
      <c r="AT9" s="7"/>
      <c r="AU9" s="11"/>
      <c r="AV9" s="10">
        <v>1147.479</v>
      </c>
      <c r="AW9" s="10">
        <v>644</v>
      </c>
      <c r="AX9" s="10">
        <v>503.47899999999998</v>
      </c>
      <c r="AY9" s="7"/>
      <c r="AZ9" s="11"/>
      <c r="BA9" s="10">
        <v>19426.174999999999</v>
      </c>
      <c r="BB9" s="10">
        <v>15513</v>
      </c>
      <c r="BC9" s="10">
        <v>3913.1750000000002</v>
      </c>
      <c r="BD9" s="7"/>
      <c r="BE9" s="11"/>
      <c r="BF9" s="10">
        <v>772</v>
      </c>
      <c r="BG9" s="10">
        <v>605</v>
      </c>
      <c r="BH9" s="10">
        <v>167</v>
      </c>
    </row>
    <row r="10" spans="1:77" ht="18.75" customHeight="1">
      <c r="A10" s="8" t="s">
        <v>19</v>
      </c>
      <c r="B10" s="7"/>
      <c r="C10" s="9">
        <v>2274.17</v>
      </c>
      <c r="D10" s="10">
        <v>2013</v>
      </c>
      <c r="E10" s="10">
        <v>261.17</v>
      </c>
      <c r="F10" s="7"/>
      <c r="G10" s="11"/>
      <c r="H10" s="10">
        <v>4487.1469999999999</v>
      </c>
      <c r="I10" s="10">
        <v>2489</v>
      </c>
      <c r="J10" s="10">
        <v>1998.1469999999999</v>
      </c>
      <c r="K10" s="7"/>
      <c r="L10" s="11"/>
      <c r="M10" s="10">
        <v>253.90600000000001</v>
      </c>
      <c r="N10" s="10">
        <v>175</v>
      </c>
      <c r="O10" s="10">
        <v>78.906000000000006</v>
      </c>
      <c r="P10" s="7"/>
      <c r="Q10" s="11"/>
      <c r="R10" s="10">
        <v>2167</v>
      </c>
      <c r="S10" s="10">
        <v>1095</v>
      </c>
      <c r="T10" s="10">
        <v>1072</v>
      </c>
      <c r="U10" s="7"/>
      <c r="V10" s="11"/>
      <c r="W10" s="10">
        <v>521.11</v>
      </c>
      <c r="X10" s="10">
        <v>358</v>
      </c>
      <c r="Y10" s="10">
        <v>163.11000000000001</v>
      </c>
      <c r="Z10" s="7"/>
      <c r="AA10" s="11"/>
      <c r="AB10" s="10">
        <v>156.03200000000001</v>
      </c>
      <c r="AC10" s="10">
        <v>97.628</v>
      </c>
      <c r="AD10" s="10">
        <v>58.404000000000003</v>
      </c>
      <c r="AE10" s="7"/>
      <c r="AF10" s="11"/>
      <c r="AG10" s="10">
        <v>17776.842000000001</v>
      </c>
      <c r="AH10" s="10">
        <v>11151</v>
      </c>
      <c r="AI10" s="10">
        <v>6625.8419999999996</v>
      </c>
      <c r="AJ10" s="7"/>
      <c r="AK10" s="11"/>
      <c r="AL10" s="10">
        <v>2756.9870000000001</v>
      </c>
      <c r="AM10" s="10">
        <v>2406</v>
      </c>
      <c r="AN10" s="10">
        <v>350.98700000000002</v>
      </c>
      <c r="AO10" s="7"/>
      <c r="AP10" s="11"/>
      <c r="AQ10" s="10">
        <v>6449.2610000000004</v>
      </c>
      <c r="AR10" s="10">
        <v>1265</v>
      </c>
      <c r="AS10" s="10">
        <v>5184.2610000000004</v>
      </c>
      <c r="AT10" s="7"/>
      <c r="AU10" s="11"/>
      <c r="AV10" s="10">
        <v>210.43299999999999</v>
      </c>
      <c r="AW10" s="10">
        <v>110</v>
      </c>
      <c r="AX10" s="10">
        <v>100.43300000000001</v>
      </c>
      <c r="AY10" s="7"/>
      <c r="AZ10" s="11"/>
      <c r="BA10" s="10">
        <v>4742.0889999999999</v>
      </c>
      <c r="BB10" s="10">
        <v>3695</v>
      </c>
      <c r="BC10" s="10">
        <v>1047.0889999999999</v>
      </c>
      <c r="BD10" s="7"/>
      <c r="BE10" s="11"/>
      <c r="BF10" s="10">
        <v>210</v>
      </c>
      <c r="BG10" s="10">
        <v>160</v>
      </c>
      <c r="BH10" s="10">
        <v>50</v>
      </c>
    </row>
    <row r="11" spans="1:77" ht="18.75" customHeight="1">
      <c r="A11" s="8" t="s">
        <v>20</v>
      </c>
      <c r="B11" s="7"/>
      <c r="C11" s="9">
        <v>1108.1510000000001</v>
      </c>
      <c r="D11" s="10">
        <v>1000</v>
      </c>
      <c r="E11" s="10">
        <v>108.151</v>
      </c>
      <c r="F11" s="7"/>
      <c r="G11" s="11"/>
      <c r="H11" s="10">
        <v>2400.6579999999999</v>
      </c>
      <c r="I11" s="10">
        <v>1590</v>
      </c>
      <c r="J11" s="10">
        <v>810.65800000000002</v>
      </c>
      <c r="K11" s="7"/>
      <c r="L11" s="11"/>
      <c r="M11" s="10">
        <v>164.01599999999999</v>
      </c>
      <c r="N11" s="10">
        <v>86</v>
      </c>
      <c r="O11" s="10">
        <v>78.016000000000005</v>
      </c>
      <c r="P11" s="7"/>
      <c r="Q11" s="11"/>
      <c r="R11" s="10">
        <v>831</v>
      </c>
      <c r="S11" s="10">
        <v>431</v>
      </c>
      <c r="T11" s="10">
        <v>400</v>
      </c>
      <c r="U11" s="7"/>
      <c r="V11" s="11"/>
      <c r="W11" s="10">
        <v>250.345</v>
      </c>
      <c r="X11" s="10">
        <v>193</v>
      </c>
      <c r="Y11" s="10">
        <v>57.344999999999999</v>
      </c>
      <c r="Z11" s="7"/>
      <c r="AA11" s="11"/>
      <c r="AB11" s="10">
        <v>79.287999999999997</v>
      </c>
      <c r="AC11" s="10">
        <v>58.262999999999998</v>
      </c>
      <c r="AD11" s="10">
        <v>21.024999999999999</v>
      </c>
      <c r="AE11" s="7"/>
      <c r="AF11" s="11"/>
      <c r="AG11" s="10">
        <v>10764.29</v>
      </c>
      <c r="AH11" s="10">
        <v>6280</v>
      </c>
      <c r="AI11" s="10">
        <v>4484.29</v>
      </c>
      <c r="AJ11" s="7"/>
      <c r="AK11" s="11"/>
      <c r="AL11" s="10">
        <v>1531.617</v>
      </c>
      <c r="AM11" s="10">
        <v>1370</v>
      </c>
      <c r="AN11" s="10">
        <v>161.61699999999999</v>
      </c>
      <c r="AO11" s="7"/>
      <c r="AP11" s="11"/>
      <c r="AQ11" s="10">
        <v>3757.8029999999999</v>
      </c>
      <c r="AR11" s="10">
        <v>855</v>
      </c>
      <c r="AS11" s="10">
        <v>2902.8029999999999</v>
      </c>
      <c r="AT11" s="7"/>
      <c r="AU11" s="11"/>
      <c r="AV11" s="10">
        <v>109.739</v>
      </c>
      <c r="AW11" s="10">
        <v>67</v>
      </c>
      <c r="AX11" s="10">
        <v>42.738999999999997</v>
      </c>
      <c r="AY11" s="7"/>
      <c r="AZ11" s="11"/>
      <c r="BA11" s="10">
        <v>2318.0790000000002</v>
      </c>
      <c r="BB11" s="10">
        <v>1941</v>
      </c>
      <c r="BC11" s="10">
        <v>377.07900000000001</v>
      </c>
      <c r="BD11" s="7"/>
      <c r="BE11" s="11"/>
      <c r="BF11" s="10">
        <v>110</v>
      </c>
      <c r="BG11" s="10">
        <v>98</v>
      </c>
      <c r="BH11" s="10">
        <v>12</v>
      </c>
    </row>
    <row r="12" spans="1:77" ht="18.75" customHeight="1">
      <c r="A12" s="8" t="s">
        <v>21</v>
      </c>
      <c r="B12" s="7"/>
      <c r="C12" s="9">
        <v>637.80899999999997</v>
      </c>
      <c r="D12" s="10">
        <v>558</v>
      </c>
      <c r="E12" s="10">
        <v>79.808999999999997</v>
      </c>
      <c r="F12" s="7"/>
      <c r="G12" s="11"/>
      <c r="H12" s="10">
        <v>1181.394</v>
      </c>
      <c r="I12" s="10">
        <v>771</v>
      </c>
      <c r="J12" s="10">
        <v>410.39400000000001</v>
      </c>
      <c r="K12" s="7"/>
      <c r="L12" s="11"/>
      <c r="M12" s="10">
        <v>67</v>
      </c>
      <c r="N12" s="10">
        <v>49</v>
      </c>
      <c r="O12" s="10">
        <v>18</v>
      </c>
      <c r="P12" s="7"/>
      <c r="Q12" s="11"/>
      <c r="R12" s="10">
        <v>919</v>
      </c>
      <c r="S12" s="10">
        <v>493</v>
      </c>
      <c r="T12" s="10">
        <v>426</v>
      </c>
      <c r="U12" s="7"/>
      <c r="V12" s="11"/>
      <c r="W12" s="10">
        <v>155.964</v>
      </c>
      <c r="X12" s="10">
        <v>118</v>
      </c>
      <c r="Y12" s="10">
        <v>37.963999999999999</v>
      </c>
      <c r="Z12" s="7"/>
      <c r="AA12" s="11"/>
      <c r="AB12" s="10">
        <v>45.933999999999997</v>
      </c>
      <c r="AC12" s="10">
        <v>34.838000000000001</v>
      </c>
      <c r="AD12" s="10">
        <v>11.096</v>
      </c>
      <c r="AE12" s="7"/>
      <c r="AF12" s="11"/>
      <c r="AG12" s="10">
        <v>6628.3270000000002</v>
      </c>
      <c r="AH12" s="10">
        <v>4539</v>
      </c>
      <c r="AI12" s="10">
        <v>2089.3270000000002</v>
      </c>
      <c r="AJ12" s="7"/>
      <c r="AK12" s="11"/>
      <c r="AL12" s="10">
        <v>1012.625</v>
      </c>
      <c r="AM12" s="10">
        <v>788</v>
      </c>
      <c r="AN12" s="10">
        <v>224.625</v>
      </c>
      <c r="AO12" s="7"/>
      <c r="AP12" s="11"/>
      <c r="AQ12" s="10">
        <v>1901.7560000000001</v>
      </c>
      <c r="AR12" s="10">
        <v>472</v>
      </c>
      <c r="AS12" s="10">
        <v>1429.7560000000001</v>
      </c>
      <c r="AT12" s="7"/>
      <c r="AU12" s="11"/>
      <c r="AV12" s="10">
        <v>75.09</v>
      </c>
      <c r="AW12" s="10">
        <v>49</v>
      </c>
      <c r="AX12" s="10">
        <v>26.09</v>
      </c>
      <c r="AY12" s="7"/>
      <c r="AZ12" s="11"/>
      <c r="BA12" s="10">
        <v>1354.088</v>
      </c>
      <c r="BB12" s="10">
        <v>1123</v>
      </c>
      <c r="BC12" s="10">
        <v>231.08799999999999</v>
      </c>
      <c r="BD12" s="7"/>
      <c r="BE12" s="11"/>
      <c r="BF12" s="10">
        <v>68</v>
      </c>
      <c r="BG12" s="10">
        <v>49</v>
      </c>
      <c r="BH12" s="10">
        <v>19</v>
      </c>
    </row>
    <row r="13" spans="1:77" ht="18.75" customHeight="1">
      <c r="A13" s="8" t="s">
        <v>22</v>
      </c>
      <c r="B13" s="7"/>
      <c r="C13" s="9">
        <v>1342.3689999999999</v>
      </c>
      <c r="D13" s="10">
        <v>1191</v>
      </c>
      <c r="E13" s="10">
        <v>151.369</v>
      </c>
      <c r="F13" s="7"/>
      <c r="G13" s="11"/>
      <c r="H13" s="10">
        <v>2547.8879999999999</v>
      </c>
      <c r="I13" s="10">
        <v>1697</v>
      </c>
      <c r="J13" s="10">
        <v>850.88800000000003</v>
      </c>
      <c r="K13" s="7"/>
      <c r="L13" s="11"/>
      <c r="M13" s="10">
        <v>172</v>
      </c>
      <c r="N13" s="10">
        <v>130</v>
      </c>
      <c r="O13" s="10">
        <v>42</v>
      </c>
      <c r="P13" s="7"/>
      <c r="Q13" s="11"/>
      <c r="R13" s="10">
        <v>1361</v>
      </c>
      <c r="S13" s="10">
        <v>647</v>
      </c>
      <c r="T13" s="10">
        <v>714</v>
      </c>
      <c r="U13" s="7"/>
      <c r="V13" s="11"/>
      <c r="W13" s="10">
        <v>370.96199999999999</v>
      </c>
      <c r="X13" s="10">
        <v>280</v>
      </c>
      <c r="Y13" s="10">
        <v>90.962000000000003</v>
      </c>
      <c r="Z13" s="7"/>
      <c r="AA13" s="11"/>
      <c r="AB13" s="10">
        <v>83.835999999999999</v>
      </c>
      <c r="AC13" s="10">
        <v>66.649000000000001</v>
      </c>
      <c r="AD13" s="10">
        <v>17.187000000000001</v>
      </c>
      <c r="AE13" s="7"/>
      <c r="AF13" s="11"/>
      <c r="AG13" s="10">
        <v>11359.715</v>
      </c>
      <c r="AH13" s="10">
        <v>8264</v>
      </c>
      <c r="AI13" s="10">
        <v>3095.7150000000001</v>
      </c>
      <c r="AJ13" s="7"/>
      <c r="AK13" s="11"/>
      <c r="AL13" s="10">
        <v>1798.8150000000001</v>
      </c>
      <c r="AM13" s="10">
        <v>1620</v>
      </c>
      <c r="AN13" s="10">
        <v>178.815</v>
      </c>
      <c r="AO13" s="7"/>
      <c r="AP13" s="11"/>
      <c r="AQ13" s="10">
        <v>4375.2730000000001</v>
      </c>
      <c r="AR13" s="10">
        <v>1192</v>
      </c>
      <c r="AS13" s="10">
        <v>3183.2730000000001</v>
      </c>
      <c r="AT13" s="7"/>
      <c r="AU13" s="11"/>
      <c r="AV13" s="10">
        <v>128.03700000000001</v>
      </c>
      <c r="AW13" s="10">
        <v>72</v>
      </c>
      <c r="AX13" s="10">
        <v>56.036999999999999</v>
      </c>
      <c r="AY13" s="7"/>
      <c r="AZ13" s="11"/>
      <c r="BA13" s="10">
        <v>2781.0889999999999</v>
      </c>
      <c r="BB13" s="10">
        <v>2304</v>
      </c>
      <c r="BC13" s="10">
        <v>477.089</v>
      </c>
      <c r="BD13" s="7"/>
      <c r="BE13" s="11"/>
      <c r="BF13" s="10">
        <v>106</v>
      </c>
      <c r="BG13" s="10">
        <v>91</v>
      </c>
      <c r="BH13" s="10">
        <v>15</v>
      </c>
    </row>
    <row r="14" spans="1:77" ht="18.75" customHeight="1">
      <c r="A14" s="8" t="s">
        <v>23</v>
      </c>
      <c r="B14" s="7"/>
      <c r="C14" s="9">
        <v>1025.2349999999999</v>
      </c>
      <c r="D14" s="10">
        <v>878</v>
      </c>
      <c r="E14" s="10">
        <v>147.23500000000001</v>
      </c>
      <c r="F14" s="7"/>
      <c r="G14" s="11"/>
      <c r="H14" s="10">
        <v>3017.04</v>
      </c>
      <c r="I14" s="10">
        <v>2216</v>
      </c>
      <c r="J14" s="10">
        <v>801.04</v>
      </c>
      <c r="K14" s="7"/>
      <c r="L14" s="11"/>
      <c r="M14" s="10">
        <v>220.923</v>
      </c>
      <c r="N14" s="10">
        <v>99</v>
      </c>
      <c r="O14" s="10">
        <v>121.923</v>
      </c>
      <c r="P14" s="7"/>
      <c r="Q14" s="11"/>
      <c r="R14" s="10">
        <v>849</v>
      </c>
      <c r="S14" s="10">
        <v>411</v>
      </c>
      <c r="T14" s="10">
        <v>438</v>
      </c>
      <c r="U14" s="7"/>
      <c r="V14" s="11"/>
      <c r="W14" s="10">
        <v>230.44</v>
      </c>
      <c r="X14" s="10">
        <v>179</v>
      </c>
      <c r="Y14" s="10">
        <v>51.44</v>
      </c>
      <c r="Z14" s="7"/>
      <c r="AA14" s="11"/>
      <c r="AB14" s="10">
        <v>82.441999999999993</v>
      </c>
      <c r="AC14" s="10">
        <v>54.384999999999998</v>
      </c>
      <c r="AD14" s="10">
        <v>28.056999999999999</v>
      </c>
      <c r="AE14" s="7"/>
      <c r="AF14" s="11"/>
      <c r="AG14" s="10">
        <v>11362.495999999999</v>
      </c>
      <c r="AH14" s="10">
        <v>4858</v>
      </c>
      <c r="AI14" s="10">
        <v>6504.4960000000001</v>
      </c>
      <c r="AJ14" s="7"/>
      <c r="AK14" s="11"/>
      <c r="AL14" s="10">
        <v>1076.2739999999999</v>
      </c>
      <c r="AM14" s="10">
        <v>952</v>
      </c>
      <c r="AN14" s="10">
        <v>124.274</v>
      </c>
      <c r="AO14" s="7"/>
      <c r="AP14" s="11"/>
      <c r="AQ14" s="10">
        <v>3633.4520000000002</v>
      </c>
      <c r="AR14" s="10">
        <v>786</v>
      </c>
      <c r="AS14" s="10">
        <v>2847.4520000000002</v>
      </c>
      <c r="AT14" s="7"/>
      <c r="AU14" s="11"/>
      <c r="AV14" s="10">
        <v>121.622</v>
      </c>
      <c r="AW14" s="10">
        <v>61</v>
      </c>
      <c r="AX14" s="10">
        <v>60.622</v>
      </c>
      <c r="AY14" s="7"/>
      <c r="AZ14" s="11"/>
      <c r="BA14" s="10">
        <v>2132.0610000000001</v>
      </c>
      <c r="BB14" s="10">
        <v>1719</v>
      </c>
      <c r="BC14" s="10">
        <v>413.06099999999998</v>
      </c>
      <c r="BD14" s="7"/>
      <c r="BE14" s="11"/>
      <c r="BF14" s="10">
        <v>78</v>
      </c>
      <c r="BG14" s="10">
        <v>62</v>
      </c>
      <c r="BH14" s="10">
        <v>16</v>
      </c>
    </row>
    <row r="15" spans="1:77" ht="18.75" customHeight="1">
      <c r="A15" s="8" t="s">
        <v>24</v>
      </c>
      <c r="B15" s="7"/>
      <c r="C15" s="9">
        <v>665.63</v>
      </c>
      <c r="D15" s="10">
        <v>601</v>
      </c>
      <c r="E15" s="10">
        <v>64.63</v>
      </c>
      <c r="F15" s="7"/>
      <c r="G15" s="11"/>
      <c r="H15" s="10">
        <v>1734.7719999999999</v>
      </c>
      <c r="I15" s="10">
        <v>1336</v>
      </c>
      <c r="J15" s="10">
        <v>398.77199999999999</v>
      </c>
      <c r="K15" s="7"/>
      <c r="L15" s="11"/>
      <c r="M15" s="10">
        <v>95</v>
      </c>
      <c r="N15" s="10">
        <v>71</v>
      </c>
      <c r="O15" s="10">
        <v>24</v>
      </c>
      <c r="P15" s="7"/>
      <c r="Q15" s="11"/>
      <c r="R15" s="10">
        <v>532</v>
      </c>
      <c r="S15" s="10">
        <v>299</v>
      </c>
      <c r="T15" s="10">
        <v>233</v>
      </c>
      <c r="U15" s="7"/>
      <c r="V15" s="11"/>
      <c r="W15" s="10">
        <v>141.88</v>
      </c>
      <c r="X15" s="10">
        <v>113</v>
      </c>
      <c r="Y15" s="10">
        <v>28.88</v>
      </c>
      <c r="Z15" s="7"/>
      <c r="AA15" s="11"/>
      <c r="AB15" s="10">
        <v>44.456000000000003</v>
      </c>
      <c r="AC15" s="10">
        <v>33.256</v>
      </c>
      <c r="AD15" s="10">
        <v>11.2</v>
      </c>
      <c r="AE15" s="7"/>
      <c r="AF15" s="11"/>
      <c r="AG15" s="10">
        <v>6708.8180000000002</v>
      </c>
      <c r="AH15" s="10">
        <v>3262</v>
      </c>
      <c r="AI15" s="10">
        <v>3446.8180000000002</v>
      </c>
      <c r="AJ15" s="7"/>
      <c r="AK15" s="11"/>
      <c r="AL15" s="10">
        <v>984.35900000000004</v>
      </c>
      <c r="AM15" s="10">
        <v>908</v>
      </c>
      <c r="AN15" s="10">
        <v>76.358999999999995</v>
      </c>
      <c r="AO15" s="7"/>
      <c r="AP15" s="11"/>
      <c r="AQ15" s="10">
        <v>2890.8319999999999</v>
      </c>
      <c r="AR15" s="10">
        <v>640</v>
      </c>
      <c r="AS15" s="10">
        <v>2250.8319999999999</v>
      </c>
      <c r="AT15" s="7"/>
      <c r="AU15" s="11"/>
      <c r="AV15" s="10">
        <v>54.12</v>
      </c>
      <c r="AW15" s="10">
        <v>27</v>
      </c>
      <c r="AX15" s="10">
        <v>27.12</v>
      </c>
      <c r="AY15" s="7"/>
      <c r="AZ15" s="11"/>
      <c r="BA15" s="10">
        <v>1441.117</v>
      </c>
      <c r="BB15" s="10">
        <v>1242</v>
      </c>
      <c r="BC15" s="10">
        <v>199.11699999999999</v>
      </c>
      <c r="BD15" s="7"/>
      <c r="BE15" s="11"/>
      <c r="BF15" s="10">
        <v>55</v>
      </c>
      <c r="BG15" s="10">
        <v>41</v>
      </c>
      <c r="BH15" s="10">
        <v>14</v>
      </c>
    </row>
    <row r="16" spans="1:77" ht="18.75" customHeight="1">
      <c r="A16" s="8" t="s">
        <v>25</v>
      </c>
      <c r="B16" s="7"/>
      <c r="C16" s="9">
        <v>1395.9159999999999</v>
      </c>
      <c r="D16" s="10">
        <v>1267</v>
      </c>
      <c r="E16" s="10">
        <v>128.916</v>
      </c>
      <c r="F16" s="7"/>
      <c r="G16" s="11"/>
      <c r="H16" s="10">
        <v>2820.2080000000001</v>
      </c>
      <c r="I16" s="10">
        <v>1915</v>
      </c>
      <c r="J16" s="10">
        <v>905.20799999999997</v>
      </c>
      <c r="K16" s="7"/>
      <c r="L16" s="11"/>
      <c r="M16" s="10">
        <v>168</v>
      </c>
      <c r="N16" s="10">
        <v>126</v>
      </c>
      <c r="O16" s="10">
        <v>42</v>
      </c>
      <c r="P16" s="7"/>
      <c r="Q16" s="11"/>
      <c r="R16" s="10">
        <v>2187</v>
      </c>
      <c r="S16" s="10">
        <v>1272</v>
      </c>
      <c r="T16" s="10">
        <v>915</v>
      </c>
      <c r="U16" s="7"/>
      <c r="V16" s="11"/>
      <c r="W16" s="10">
        <v>341.36099999999999</v>
      </c>
      <c r="X16" s="10">
        <v>270</v>
      </c>
      <c r="Y16" s="10">
        <v>71.361000000000004</v>
      </c>
      <c r="Z16" s="7"/>
      <c r="AA16" s="11"/>
      <c r="AB16" s="10">
        <v>101.419</v>
      </c>
      <c r="AC16" s="10">
        <v>71.06</v>
      </c>
      <c r="AD16" s="10">
        <v>30.359000000000002</v>
      </c>
      <c r="AE16" s="7"/>
      <c r="AF16" s="11"/>
      <c r="AG16" s="10">
        <v>13295.615</v>
      </c>
      <c r="AH16" s="10">
        <v>9636</v>
      </c>
      <c r="AI16" s="10">
        <v>3659.6149999999998</v>
      </c>
      <c r="AJ16" s="7"/>
      <c r="AK16" s="11"/>
      <c r="AL16" s="10">
        <v>1811.4280000000001</v>
      </c>
      <c r="AM16" s="10">
        <v>1655</v>
      </c>
      <c r="AN16" s="10">
        <v>156.428</v>
      </c>
      <c r="AO16" s="7"/>
      <c r="AP16" s="11"/>
      <c r="AQ16" s="10">
        <v>4074.0949999999998</v>
      </c>
      <c r="AR16" s="10">
        <v>1145</v>
      </c>
      <c r="AS16" s="10">
        <v>2929.0949999999998</v>
      </c>
      <c r="AT16" s="7"/>
      <c r="AU16" s="11"/>
      <c r="AV16" s="10">
        <v>137.702</v>
      </c>
      <c r="AW16" s="10">
        <v>72</v>
      </c>
      <c r="AX16" s="10">
        <v>65.701999999999998</v>
      </c>
      <c r="AY16" s="7"/>
      <c r="AZ16" s="11"/>
      <c r="BA16" s="10">
        <v>2977.2420000000002</v>
      </c>
      <c r="BB16" s="10">
        <v>2502</v>
      </c>
      <c r="BC16" s="10">
        <v>475.24200000000002</v>
      </c>
      <c r="BD16" s="7"/>
      <c r="BE16" s="11"/>
      <c r="BF16" s="10">
        <v>169</v>
      </c>
      <c r="BG16" s="10">
        <v>143</v>
      </c>
      <c r="BH16" s="10">
        <v>26</v>
      </c>
    </row>
    <row r="17" spans="1:60" ht="18.75" customHeight="1">
      <c r="A17" s="8" t="s">
        <v>26</v>
      </c>
      <c r="B17" s="7"/>
      <c r="C17" s="9">
        <v>286.34399999999999</v>
      </c>
      <c r="D17" s="10">
        <v>265</v>
      </c>
      <c r="E17" s="10">
        <v>21.344000000000001</v>
      </c>
      <c r="F17" s="7"/>
      <c r="G17" s="11"/>
      <c r="H17" s="10">
        <v>673.06500000000005</v>
      </c>
      <c r="I17" s="10">
        <v>513</v>
      </c>
      <c r="J17" s="10">
        <v>160.065</v>
      </c>
      <c r="K17" s="7"/>
      <c r="L17" s="11"/>
      <c r="M17" s="10">
        <v>25</v>
      </c>
      <c r="N17" s="10">
        <v>20</v>
      </c>
      <c r="O17" s="10">
        <v>5</v>
      </c>
      <c r="P17" s="7"/>
      <c r="Q17" s="11"/>
      <c r="R17" s="10">
        <v>212</v>
      </c>
      <c r="S17" s="10">
        <v>115</v>
      </c>
      <c r="T17" s="10">
        <v>97</v>
      </c>
      <c r="U17" s="7"/>
      <c r="V17" s="11"/>
      <c r="W17" s="10">
        <v>64.653000000000006</v>
      </c>
      <c r="X17" s="10">
        <v>50</v>
      </c>
      <c r="Y17" s="10">
        <v>14.653</v>
      </c>
      <c r="Z17" s="7"/>
      <c r="AA17" s="11"/>
      <c r="AB17" s="10">
        <v>25.783000000000001</v>
      </c>
      <c r="AC17" s="10">
        <v>17.783000000000001</v>
      </c>
      <c r="AD17" s="10">
        <v>8</v>
      </c>
      <c r="AE17" s="7"/>
      <c r="AF17" s="11"/>
      <c r="AG17" s="10">
        <v>3826.5509999999999</v>
      </c>
      <c r="AH17" s="10">
        <v>2448</v>
      </c>
      <c r="AI17" s="10">
        <v>1378.5509999999999</v>
      </c>
      <c r="AJ17" s="7"/>
      <c r="AK17" s="11"/>
      <c r="AL17" s="10">
        <v>444.15800000000002</v>
      </c>
      <c r="AM17" s="10">
        <v>399</v>
      </c>
      <c r="AN17" s="10">
        <v>45.158000000000001</v>
      </c>
      <c r="AO17" s="7"/>
      <c r="AP17" s="11"/>
      <c r="AQ17" s="10">
        <v>1123.643</v>
      </c>
      <c r="AR17" s="10">
        <v>321</v>
      </c>
      <c r="AS17" s="10">
        <v>802.64300000000003</v>
      </c>
      <c r="AT17" s="7"/>
      <c r="AU17" s="11"/>
      <c r="AV17" s="10">
        <v>63.466999999999999</v>
      </c>
      <c r="AW17" s="10">
        <v>23</v>
      </c>
      <c r="AX17" s="10">
        <v>40.466999999999999</v>
      </c>
      <c r="AY17" s="7"/>
      <c r="AZ17" s="11"/>
      <c r="BA17" s="10">
        <v>570.32600000000002</v>
      </c>
      <c r="BB17" s="10">
        <v>508</v>
      </c>
      <c r="BC17" s="10">
        <v>62.326000000000001</v>
      </c>
      <c r="BD17" s="7"/>
      <c r="BE17" s="11"/>
      <c r="BF17" s="10">
        <v>43</v>
      </c>
      <c r="BG17" s="10">
        <v>41</v>
      </c>
      <c r="BH17" s="10">
        <v>2</v>
      </c>
    </row>
    <row r="18" spans="1:60" ht="18.75" customHeight="1">
      <c r="A18" s="8" t="s">
        <v>27</v>
      </c>
      <c r="B18" s="7"/>
      <c r="C18" s="9">
        <v>293.24</v>
      </c>
      <c r="D18" s="10">
        <v>273</v>
      </c>
      <c r="E18" s="10">
        <v>20.239999999999998</v>
      </c>
      <c r="F18" s="7"/>
      <c r="G18" s="11"/>
      <c r="H18" s="10">
        <v>688.39599999999996</v>
      </c>
      <c r="I18" s="10">
        <v>554</v>
      </c>
      <c r="J18" s="10">
        <v>134.39599999999999</v>
      </c>
      <c r="K18" s="7"/>
      <c r="L18" s="11"/>
      <c r="M18" s="10">
        <v>22.068000000000001</v>
      </c>
      <c r="N18" s="10">
        <v>14</v>
      </c>
      <c r="O18" s="10">
        <v>8.0679999999999996</v>
      </c>
      <c r="P18" s="7"/>
      <c r="Q18" s="11"/>
      <c r="R18" s="10">
        <v>282</v>
      </c>
      <c r="S18" s="10">
        <v>172</v>
      </c>
      <c r="T18" s="10">
        <v>110</v>
      </c>
      <c r="U18" s="7"/>
      <c r="V18" s="11"/>
      <c r="W18" s="10">
        <v>69.311999999999998</v>
      </c>
      <c r="X18" s="10">
        <v>58</v>
      </c>
      <c r="Y18" s="10">
        <v>11.311999999999999</v>
      </c>
      <c r="Z18" s="7"/>
      <c r="AA18" s="11"/>
      <c r="AB18" s="10">
        <v>8.9450000000000003</v>
      </c>
      <c r="AC18" s="10">
        <v>7.9450000000000003</v>
      </c>
      <c r="AD18" s="10">
        <v>1</v>
      </c>
      <c r="AE18" s="7"/>
      <c r="AF18" s="11"/>
      <c r="AG18" s="10">
        <v>4043.4780000000001</v>
      </c>
      <c r="AH18" s="10">
        <v>2490</v>
      </c>
      <c r="AI18" s="10">
        <v>1553.4780000000001</v>
      </c>
      <c r="AJ18" s="7"/>
      <c r="AK18" s="11"/>
      <c r="AL18" s="10">
        <v>547.23</v>
      </c>
      <c r="AM18" s="10">
        <v>506</v>
      </c>
      <c r="AN18" s="10">
        <v>41.23</v>
      </c>
      <c r="AO18" s="7"/>
      <c r="AP18" s="11"/>
      <c r="AQ18" s="10">
        <v>1267.605</v>
      </c>
      <c r="AR18" s="10">
        <v>307</v>
      </c>
      <c r="AS18" s="10">
        <v>960.60500000000002</v>
      </c>
      <c r="AT18" s="7"/>
      <c r="AU18" s="11"/>
      <c r="AV18" s="10">
        <v>83.712999999999994</v>
      </c>
      <c r="AW18" s="10">
        <v>31</v>
      </c>
      <c r="AX18" s="10">
        <v>52.713000000000001</v>
      </c>
      <c r="AY18" s="7"/>
      <c r="AZ18" s="11"/>
      <c r="BA18" s="10">
        <v>678.00099999999998</v>
      </c>
      <c r="BB18" s="10">
        <v>597</v>
      </c>
      <c r="BC18" s="10">
        <v>81.001000000000005</v>
      </c>
      <c r="BD18" s="7"/>
      <c r="BE18" s="11"/>
      <c r="BF18" s="10">
        <v>32</v>
      </c>
      <c r="BG18" s="10">
        <v>29</v>
      </c>
      <c r="BH18" s="10">
        <v>3</v>
      </c>
    </row>
    <row r="19" spans="1:60" ht="18.75" customHeight="1">
      <c r="A19" s="8" t="s">
        <v>28</v>
      </c>
      <c r="B19" s="7"/>
      <c r="C19" s="9">
        <v>560.43200000000002</v>
      </c>
      <c r="D19" s="10">
        <v>493</v>
      </c>
      <c r="E19" s="10">
        <v>67.432000000000002</v>
      </c>
      <c r="F19" s="7"/>
      <c r="G19" s="11"/>
      <c r="H19" s="10">
        <v>1406.4269999999999</v>
      </c>
      <c r="I19" s="10">
        <v>996</v>
      </c>
      <c r="J19" s="10">
        <v>410.42700000000002</v>
      </c>
      <c r="K19" s="7"/>
      <c r="L19" s="11"/>
      <c r="M19" s="10">
        <v>389</v>
      </c>
      <c r="N19" s="10">
        <v>104</v>
      </c>
      <c r="O19" s="10">
        <v>285</v>
      </c>
      <c r="P19" s="7"/>
      <c r="Q19" s="11"/>
      <c r="R19" s="10">
        <v>409</v>
      </c>
      <c r="S19" s="10">
        <v>229</v>
      </c>
      <c r="T19" s="10">
        <v>180</v>
      </c>
      <c r="U19" s="7"/>
      <c r="V19" s="11"/>
      <c r="W19" s="10">
        <v>126.1</v>
      </c>
      <c r="X19" s="10">
        <v>88</v>
      </c>
      <c r="Y19" s="10">
        <v>38.1</v>
      </c>
      <c r="Z19" s="7"/>
      <c r="AA19" s="11"/>
      <c r="AB19" s="10">
        <v>45</v>
      </c>
      <c r="AC19" s="10">
        <v>36</v>
      </c>
      <c r="AD19" s="10">
        <v>9</v>
      </c>
      <c r="AE19" s="7"/>
      <c r="AF19" s="11"/>
      <c r="AG19" s="10">
        <v>5670.1369999999997</v>
      </c>
      <c r="AH19" s="10">
        <v>2712</v>
      </c>
      <c r="AI19" s="10">
        <v>2958.1370000000002</v>
      </c>
      <c r="AJ19" s="7"/>
      <c r="AK19" s="11"/>
      <c r="AL19" s="10">
        <v>793.72199999999998</v>
      </c>
      <c r="AM19" s="10">
        <v>690</v>
      </c>
      <c r="AN19" s="10">
        <v>103.72199999999999</v>
      </c>
      <c r="AO19" s="7"/>
      <c r="AP19" s="11"/>
      <c r="AQ19" s="10">
        <v>1699.7539999999999</v>
      </c>
      <c r="AR19" s="10">
        <v>353</v>
      </c>
      <c r="AS19" s="10">
        <v>1346.7539999999999</v>
      </c>
      <c r="AT19" s="7"/>
      <c r="AU19" s="11"/>
      <c r="AV19" s="10">
        <v>44.031999999999996</v>
      </c>
      <c r="AW19" s="10">
        <v>19</v>
      </c>
      <c r="AX19" s="10">
        <v>25.032</v>
      </c>
      <c r="AY19" s="7"/>
      <c r="AZ19" s="11"/>
      <c r="BA19" s="10">
        <v>1233.3879999999999</v>
      </c>
      <c r="BB19" s="10">
        <v>1022</v>
      </c>
      <c r="BC19" s="10">
        <v>211.38800000000001</v>
      </c>
      <c r="BD19" s="7"/>
      <c r="BE19" s="11"/>
      <c r="BF19" s="10">
        <v>53</v>
      </c>
      <c r="BG19" s="10">
        <v>44</v>
      </c>
      <c r="BH19" s="10">
        <v>9</v>
      </c>
    </row>
    <row r="20" spans="1:60" ht="18.75" customHeight="1">
      <c r="A20" s="8" t="s">
        <v>29</v>
      </c>
      <c r="B20" s="7"/>
      <c r="C20" s="9">
        <v>68.05</v>
      </c>
      <c r="D20" s="10">
        <v>62</v>
      </c>
      <c r="E20" s="10">
        <v>6.05</v>
      </c>
      <c r="F20" s="7"/>
      <c r="G20" s="11"/>
      <c r="H20" s="10">
        <v>218.8</v>
      </c>
      <c r="I20" s="10">
        <v>122</v>
      </c>
      <c r="J20" s="10">
        <v>96.8</v>
      </c>
      <c r="K20" s="7"/>
      <c r="L20" s="11"/>
      <c r="M20" s="10">
        <v>10</v>
      </c>
      <c r="N20" s="10">
        <v>9</v>
      </c>
      <c r="O20" s="10">
        <v>1</v>
      </c>
      <c r="P20" s="7"/>
      <c r="Q20" s="11"/>
      <c r="R20" s="10">
        <v>70</v>
      </c>
      <c r="S20" s="10">
        <v>36</v>
      </c>
      <c r="T20" s="10">
        <v>34</v>
      </c>
      <c r="U20" s="7"/>
      <c r="V20" s="11"/>
      <c r="W20" s="10">
        <v>26</v>
      </c>
      <c r="X20" s="10">
        <v>26</v>
      </c>
      <c r="Y20" s="10">
        <v>0</v>
      </c>
      <c r="Z20" s="7"/>
      <c r="AA20" s="11"/>
      <c r="AB20" s="10">
        <v>5.6660000000000004</v>
      </c>
      <c r="AC20" s="10">
        <v>4.6660000000000004</v>
      </c>
      <c r="AD20" s="10">
        <v>1</v>
      </c>
      <c r="AE20" s="7"/>
      <c r="AF20" s="11"/>
      <c r="AG20" s="10">
        <v>786.53099999999995</v>
      </c>
      <c r="AH20" s="10">
        <v>384</v>
      </c>
      <c r="AI20" s="10">
        <v>402.53100000000001</v>
      </c>
      <c r="AJ20" s="7"/>
      <c r="AK20" s="11"/>
      <c r="AL20" s="10">
        <v>45</v>
      </c>
      <c r="AM20" s="10">
        <v>41</v>
      </c>
      <c r="AN20" s="10">
        <v>4</v>
      </c>
      <c r="AO20" s="7"/>
      <c r="AP20" s="11"/>
      <c r="AQ20" s="10">
        <v>369.94900000000001</v>
      </c>
      <c r="AR20" s="10">
        <v>124</v>
      </c>
      <c r="AS20" s="10">
        <v>245.94900000000001</v>
      </c>
      <c r="AT20" s="7"/>
      <c r="AU20" s="11"/>
      <c r="AV20" s="10">
        <v>29</v>
      </c>
      <c r="AW20" s="10">
        <v>9</v>
      </c>
      <c r="AX20" s="10">
        <v>20</v>
      </c>
      <c r="AY20" s="7"/>
      <c r="AZ20" s="11"/>
      <c r="BA20" s="10">
        <v>131</v>
      </c>
      <c r="BB20" s="10">
        <v>113</v>
      </c>
      <c r="BC20" s="10">
        <v>18</v>
      </c>
      <c r="BD20" s="7"/>
      <c r="BE20" s="11"/>
      <c r="BF20" s="10">
        <v>12</v>
      </c>
      <c r="BG20" s="10">
        <v>11</v>
      </c>
      <c r="BH20" s="10">
        <v>1</v>
      </c>
    </row>
    <row r="21" spans="1:60" ht="18.75" customHeight="1">
      <c r="A21" s="8" t="s">
        <v>30</v>
      </c>
      <c r="B21" s="7"/>
      <c r="C21" s="9">
        <v>437.21800000000002</v>
      </c>
      <c r="D21" s="10">
        <v>395</v>
      </c>
      <c r="E21" s="10">
        <v>42.218000000000004</v>
      </c>
      <c r="F21" s="7"/>
      <c r="G21" s="11"/>
      <c r="H21" s="10">
        <v>700.62199999999996</v>
      </c>
      <c r="I21" s="10">
        <v>417</v>
      </c>
      <c r="J21" s="10">
        <v>283.62200000000001</v>
      </c>
      <c r="K21" s="7"/>
      <c r="L21" s="11"/>
      <c r="M21" s="10">
        <v>32</v>
      </c>
      <c r="N21" s="10">
        <v>27</v>
      </c>
      <c r="O21" s="10">
        <v>5</v>
      </c>
      <c r="P21" s="7"/>
      <c r="Q21" s="11"/>
      <c r="R21" s="10">
        <v>206</v>
      </c>
      <c r="S21" s="10">
        <v>127</v>
      </c>
      <c r="T21" s="10">
        <v>79</v>
      </c>
      <c r="U21" s="7"/>
      <c r="V21" s="11"/>
      <c r="W21" s="10">
        <v>84.332999999999998</v>
      </c>
      <c r="X21" s="10">
        <v>68</v>
      </c>
      <c r="Y21" s="10">
        <v>16.332999999999998</v>
      </c>
      <c r="Z21" s="7"/>
      <c r="AA21" s="11"/>
      <c r="AB21" s="10">
        <v>31</v>
      </c>
      <c r="AC21" s="10">
        <v>28</v>
      </c>
      <c r="AD21" s="10">
        <v>3</v>
      </c>
      <c r="AE21" s="7"/>
      <c r="AF21" s="11"/>
      <c r="AG21" s="10">
        <v>2878.0740000000001</v>
      </c>
      <c r="AH21" s="10">
        <v>1877</v>
      </c>
      <c r="AI21" s="10">
        <v>1001.074</v>
      </c>
      <c r="AJ21" s="7"/>
      <c r="AK21" s="11"/>
      <c r="AL21" s="10">
        <v>318.06799999999998</v>
      </c>
      <c r="AM21" s="10">
        <v>295</v>
      </c>
      <c r="AN21" s="10">
        <v>23.068000000000001</v>
      </c>
      <c r="AO21" s="7"/>
      <c r="AP21" s="11"/>
      <c r="AQ21" s="10">
        <v>1199.8620000000001</v>
      </c>
      <c r="AR21" s="10">
        <v>303</v>
      </c>
      <c r="AS21" s="10">
        <v>896.86199999999997</v>
      </c>
      <c r="AT21" s="7"/>
      <c r="AU21" s="11"/>
      <c r="AV21" s="10">
        <v>50.685000000000002</v>
      </c>
      <c r="AW21" s="10">
        <v>35</v>
      </c>
      <c r="AX21" s="10">
        <v>15.685</v>
      </c>
      <c r="AY21" s="7"/>
      <c r="AZ21" s="11"/>
      <c r="BA21" s="10">
        <v>828.13099999999997</v>
      </c>
      <c r="BB21" s="10">
        <v>692</v>
      </c>
      <c r="BC21" s="10">
        <v>136.131</v>
      </c>
      <c r="BD21" s="7"/>
      <c r="BE21" s="11"/>
      <c r="BF21" s="10">
        <v>48</v>
      </c>
      <c r="BG21" s="10">
        <v>40</v>
      </c>
      <c r="BH21" s="10">
        <v>8</v>
      </c>
    </row>
    <row r="22" spans="1:60" ht="18.75" customHeight="1">
      <c r="A22" s="8" t="s">
        <v>31</v>
      </c>
      <c r="B22" s="7"/>
      <c r="C22" s="9">
        <v>517.18899999999996</v>
      </c>
      <c r="D22" s="10">
        <v>457</v>
      </c>
      <c r="E22" s="10">
        <v>60.189</v>
      </c>
      <c r="F22" s="7"/>
      <c r="G22" s="11"/>
      <c r="H22" s="10">
        <v>1410.828</v>
      </c>
      <c r="I22" s="10">
        <v>942</v>
      </c>
      <c r="J22" s="10">
        <v>468.82799999999997</v>
      </c>
      <c r="K22" s="7"/>
      <c r="L22" s="11"/>
      <c r="M22" s="10">
        <v>75</v>
      </c>
      <c r="N22" s="10">
        <v>44</v>
      </c>
      <c r="O22" s="10">
        <v>31</v>
      </c>
      <c r="P22" s="7"/>
      <c r="Q22" s="11"/>
      <c r="R22" s="10">
        <v>454</v>
      </c>
      <c r="S22" s="10">
        <v>232</v>
      </c>
      <c r="T22" s="10">
        <v>222</v>
      </c>
      <c r="U22" s="7"/>
      <c r="V22" s="11"/>
      <c r="W22" s="10">
        <v>112.137</v>
      </c>
      <c r="X22" s="10">
        <v>88</v>
      </c>
      <c r="Y22" s="10">
        <v>24.137</v>
      </c>
      <c r="Z22" s="7"/>
      <c r="AA22" s="11"/>
      <c r="AB22" s="10">
        <v>41.417000000000002</v>
      </c>
      <c r="AC22" s="10">
        <v>27.312000000000001</v>
      </c>
      <c r="AD22" s="10">
        <v>14.105</v>
      </c>
      <c r="AE22" s="7"/>
      <c r="AF22" s="11"/>
      <c r="AG22" s="10">
        <v>5558.4589999999998</v>
      </c>
      <c r="AH22" s="10">
        <v>2691</v>
      </c>
      <c r="AI22" s="10">
        <v>2867.4589999999998</v>
      </c>
      <c r="AJ22" s="7"/>
      <c r="AK22" s="11"/>
      <c r="AL22" s="10">
        <v>719.26300000000003</v>
      </c>
      <c r="AM22" s="10">
        <v>645</v>
      </c>
      <c r="AN22" s="10">
        <v>74.263000000000005</v>
      </c>
      <c r="AO22" s="7"/>
      <c r="AP22" s="11"/>
      <c r="AQ22" s="10">
        <v>1499.7940000000001</v>
      </c>
      <c r="AR22" s="10">
        <v>383</v>
      </c>
      <c r="AS22" s="10">
        <v>1116.7940000000001</v>
      </c>
      <c r="AT22" s="7"/>
      <c r="AU22" s="11"/>
      <c r="AV22" s="10">
        <v>64.861999999999995</v>
      </c>
      <c r="AW22" s="10">
        <v>33</v>
      </c>
      <c r="AX22" s="10">
        <v>31.861999999999998</v>
      </c>
      <c r="AY22" s="7"/>
      <c r="AZ22" s="11"/>
      <c r="BA22" s="10">
        <v>1105.0409999999999</v>
      </c>
      <c r="BB22" s="10">
        <v>878</v>
      </c>
      <c r="BC22" s="10">
        <v>227.041</v>
      </c>
      <c r="BD22" s="7"/>
      <c r="BE22" s="11"/>
      <c r="BF22" s="10">
        <v>56</v>
      </c>
      <c r="BG22" s="10">
        <v>45</v>
      </c>
      <c r="BH22" s="10">
        <v>11</v>
      </c>
    </row>
    <row r="23" spans="1:60" ht="18.75" customHeight="1">
      <c r="A23" s="8" t="s">
        <v>32</v>
      </c>
      <c r="B23" s="7"/>
      <c r="C23" s="9">
        <v>227.375</v>
      </c>
      <c r="D23" s="10">
        <v>204</v>
      </c>
      <c r="E23" s="10">
        <v>23.375</v>
      </c>
      <c r="F23" s="7"/>
      <c r="G23" s="11"/>
      <c r="H23" s="10">
        <v>429.488</v>
      </c>
      <c r="I23" s="10">
        <v>301</v>
      </c>
      <c r="J23" s="10">
        <v>128.488</v>
      </c>
      <c r="K23" s="7"/>
      <c r="L23" s="11"/>
      <c r="M23" s="10">
        <v>32</v>
      </c>
      <c r="N23" s="10">
        <v>20</v>
      </c>
      <c r="O23" s="10">
        <v>12</v>
      </c>
      <c r="P23" s="7"/>
      <c r="Q23" s="11"/>
      <c r="R23" s="10">
        <v>169</v>
      </c>
      <c r="S23" s="10">
        <v>113</v>
      </c>
      <c r="T23" s="10">
        <v>56</v>
      </c>
      <c r="U23" s="7"/>
      <c r="V23" s="11"/>
      <c r="W23" s="10">
        <v>59.444000000000003</v>
      </c>
      <c r="X23" s="10">
        <v>47</v>
      </c>
      <c r="Y23" s="10">
        <v>12.444000000000001</v>
      </c>
      <c r="Z23" s="7"/>
      <c r="AA23" s="11"/>
      <c r="AB23" s="10">
        <v>9</v>
      </c>
      <c r="AC23" s="10">
        <v>9</v>
      </c>
      <c r="AD23" s="10">
        <v>0</v>
      </c>
      <c r="AE23" s="7"/>
      <c r="AF23" s="11"/>
      <c r="AG23" s="10">
        <v>1997.1279999999999</v>
      </c>
      <c r="AH23" s="10">
        <v>1455</v>
      </c>
      <c r="AI23" s="10">
        <v>542.12800000000004</v>
      </c>
      <c r="AJ23" s="7"/>
      <c r="AK23" s="11"/>
      <c r="AL23" s="10">
        <v>303.08999999999997</v>
      </c>
      <c r="AM23" s="10">
        <v>268</v>
      </c>
      <c r="AN23" s="10">
        <v>35.090000000000003</v>
      </c>
      <c r="AO23" s="7"/>
      <c r="AP23" s="11"/>
      <c r="AQ23" s="10">
        <v>684.846</v>
      </c>
      <c r="AR23" s="10">
        <v>206</v>
      </c>
      <c r="AS23" s="10">
        <v>478.846</v>
      </c>
      <c r="AT23" s="7"/>
      <c r="AU23" s="11"/>
      <c r="AV23" s="10">
        <v>19.555</v>
      </c>
      <c r="AW23" s="10">
        <v>11</v>
      </c>
      <c r="AX23" s="10">
        <v>8.5549999999999997</v>
      </c>
      <c r="AY23" s="7"/>
      <c r="AZ23" s="11"/>
      <c r="BA23" s="10">
        <v>467.06900000000002</v>
      </c>
      <c r="BB23" s="10">
        <v>402</v>
      </c>
      <c r="BC23" s="10">
        <v>65.069000000000003</v>
      </c>
      <c r="BD23" s="7"/>
      <c r="BE23" s="11"/>
      <c r="BF23" s="10">
        <v>34</v>
      </c>
      <c r="BG23" s="10">
        <v>27</v>
      </c>
      <c r="BH23" s="10">
        <v>7</v>
      </c>
    </row>
    <row r="24" spans="1:60" ht="18.75" customHeight="1">
      <c r="A24" s="8" t="s">
        <v>33</v>
      </c>
      <c r="B24" s="7"/>
      <c r="C24" s="9">
        <v>481.04300000000001</v>
      </c>
      <c r="D24" s="10">
        <v>437</v>
      </c>
      <c r="E24" s="10">
        <v>44.042999999999999</v>
      </c>
      <c r="F24" s="7"/>
      <c r="G24" s="11"/>
      <c r="H24" s="10">
        <v>1036.4670000000001</v>
      </c>
      <c r="I24" s="10">
        <v>598</v>
      </c>
      <c r="J24" s="10">
        <v>438.46699999999998</v>
      </c>
      <c r="K24" s="7"/>
      <c r="L24" s="11"/>
      <c r="M24" s="10">
        <v>49</v>
      </c>
      <c r="N24" s="10">
        <v>39</v>
      </c>
      <c r="O24" s="10">
        <v>10</v>
      </c>
      <c r="P24" s="7"/>
      <c r="Q24" s="11"/>
      <c r="R24" s="10">
        <v>680</v>
      </c>
      <c r="S24" s="10">
        <v>381</v>
      </c>
      <c r="T24" s="10">
        <v>299</v>
      </c>
      <c r="U24" s="7"/>
      <c r="V24" s="11"/>
      <c r="W24" s="10">
        <v>110.05500000000001</v>
      </c>
      <c r="X24" s="10">
        <v>84</v>
      </c>
      <c r="Y24" s="10">
        <v>26.055</v>
      </c>
      <c r="Z24" s="7"/>
      <c r="AA24" s="11"/>
      <c r="AB24" s="10">
        <v>39.930999999999997</v>
      </c>
      <c r="AC24" s="10">
        <v>24.792999999999999</v>
      </c>
      <c r="AD24" s="10">
        <v>15.138</v>
      </c>
      <c r="AE24" s="7"/>
      <c r="AF24" s="11"/>
      <c r="AG24" s="10">
        <v>4441.1409999999996</v>
      </c>
      <c r="AH24" s="10">
        <v>2908</v>
      </c>
      <c r="AI24" s="10">
        <v>1533.1410000000001</v>
      </c>
      <c r="AJ24" s="7"/>
      <c r="AK24" s="11"/>
      <c r="AL24" s="10">
        <v>605.24199999999996</v>
      </c>
      <c r="AM24" s="10">
        <v>524</v>
      </c>
      <c r="AN24" s="10">
        <v>81.242000000000004</v>
      </c>
      <c r="AO24" s="7"/>
      <c r="AP24" s="11"/>
      <c r="AQ24" s="10">
        <v>1266.8009999999999</v>
      </c>
      <c r="AR24" s="10">
        <v>309</v>
      </c>
      <c r="AS24" s="10">
        <v>957.80100000000004</v>
      </c>
      <c r="AT24" s="7"/>
      <c r="AU24" s="11"/>
      <c r="AV24" s="10">
        <v>46.981000000000002</v>
      </c>
      <c r="AW24" s="10">
        <v>19</v>
      </c>
      <c r="AX24" s="10">
        <v>27.981000000000002</v>
      </c>
      <c r="AY24" s="7"/>
      <c r="AZ24" s="11"/>
      <c r="BA24" s="10">
        <v>1063.327</v>
      </c>
      <c r="BB24" s="10">
        <v>890</v>
      </c>
      <c r="BC24" s="10">
        <v>173.327</v>
      </c>
      <c r="BD24" s="7"/>
      <c r="BE24" s="11"/>
      <c r="BF24" s="10">
        <v>62</v>
      </c>
      <c r="BG24" s="10">
        <v>42</v>
      </c>
      <c r="BH24" s="10">
        <v>20</v>
      </c>
    </row>
    <row r="25" spans="1:60" ht="18.75" customHeight="1">
      <c r="A25" s="8" t="s">
        <v>34</v>
      </c>
      <c r="B25" s="7"/>
      <c r="C25" s="9">
        <v>406.42599999999999</v>
      </c>
      <c r="D25" s="10">
        <v>338</v>
      </c>
      <c r="E25" s="10">
        <v>68.426000000000002</v>
      </c>
      <c r="F25" s="7"/>
      <c r="G25" s="11"/>
      <c r="H25" s="10">
        <v>701.61099999999999</v>
      </c>
      <c r="I25" s="10">
        <v>498</v>
      </c>
      <c r="J25" s="10">
        <v>203.61099999999999</v>
      </c>
      <c r="K25" s="7"/>
      <c r="L25" s="11"/>
      <c r="M25" s="10">
        <v>35</v>
      </c>
      <c r="N25" s="10">
        <v>30</v>
      </c>
      <c r="O25" s="10">
        <v>5</v>
      </c>
      <c r="P25" s="7"/>
      <c r="Q25" s="11"/>
      <c r="R25" s="10">
        <v>325</v>
      </c>
      <c r="S25" s="10">
        <v>197</v>
      </c>
      <c r="T25" s="10">
        <v>128</v>
      </c>
      <c r="U25" s="7"/>
      <c r="V25" s="11"/>
      <c r="W25" s="10">
        <v>76.965000000000003</v>
      </c>
      <c r="X25" s="10">
        <v>56</v>
      </c>
      <c r="Y25" s="10">
        <v>20.965</v>
      </c>
      <c r="Z25" s="7"/>
      <c r="AA25" s="11"/>
      <c r="AB25" s="10">
        <v>106.105</v>
      </c>
      <c r="AC25" s="10">
        <v>18.396000000000001</v>
      </c>
      <c r="AD25" s="10">
        <v>87.709000000000003</v>
      </c>
      <c r="AE25" s="7"/>
      <c r="AF25" s="11"/>
      <c r="AG25" s="10">
        <v>4043.7339999999999</v>
      </c>
      <c r="AH25" s="10">
        <v>2731</v>
      </c>
      <c r="AI25" s="10">
        <v>1312.7339999999999</v>
      </c>
      <c r="AJ25" s="7"/>
      <c r="AK25" s="11"/>
      <c r="AL25" s="10">
        <v>499.18599999999998</v>
      </c>
      <c r="AM25" s="10">
        <v>446</v>
      </c>
      <c r="AN25" s="10">
        <v>53.186</v>
      </c>
      <c r="AO25" s="7"/>
      <c r="AP25" s="11"/>
      <c r="AQ25" s="10">
        <v>1081.5119999999999</v>
      </c>
      <c r="AR25" s="10">
        <v>278</v>
      </c>
      <c r="AS25" s="10">
        <v>803.51199999999994</v>
      </c>
      <c r="AT25" s="7"/>
      <c r="AU25" s="11"/>
      <c r="AV25" s="10">
        <v>45.033999999999999</v>
      </c>
      <c r="AW25" s="10">
        <v>16</v>
      </c>
      <c r="AX25" s="10">
        <v>29.033999999999999</v>
      </c>
      <c r="AY25" s="7"/>
      <c r="AZ25" s="11"/>
      <c r="BA25" s="10">
        <v>701.41</v>
      </c>
      <c r="BB25" s="10">
        <v>594</v>
      </c>
      <c r="BC25" s="10">
        <v>107.41</v>
      </c>
      <c r="BD25" s="7"/>
      <c r="BE25" s="11"/>
      <c r="BF25" s="10">
        <v>46</v>
      </c>
      <c r="BG25" s="10">
        <v>37</v>
      </c>
      <c r="BH25" s="10">
        <v>9</v>
      </c>
    </row>
    <row r="26" spans="1:60" ht="18.75" customHeight="1">
      <c r="A26" s="12" t="s">
        <v>35</v>
      </c>
      <c r="B26" s="7"/>
      <c r="C26" s="9">
        <f>SUM(C9:C25)</f>
        <v>21179.504000000004</v>
      </c>
      <c r="D26" s="10">
        <f>SUM(D9:D25)</f>
        <v>18900</v>
      </c>
      <c r="E26" s="10">
        <f>SUM(E9:E25)</f>
        <v>2279.5039999999999</v>
      </c>
      <c r="F26" s="7"/>
      <c r="G26" s="11"/>
      <c r="H26" s="10">
        <f>SUM(H9:H25)</f>
        <v>44137.595000000001</v>
      </c>
      <c r="I26" s="10">
        <f>SUM(I9:I25)</f>
        <v>28697</v>
      </c>
      <c r="J26" s="10">
        <f>SUM(J9:J25)</f>
        <v>15440.595000000001</v>
      </c>
      <c r="K26" s="7"/>
      <c r="L26" s="11"/>
      <c r="M26" s="10">
        <f>SUM(M9:M25)</f>
        <v>3427.7889999999998</v>
      </c>
      <c r="N26" s="10">
        <f>SUM(N9:N25)</f>
        <v>1897</v>
      </c>
      <c r="O26" s="10">
        <f>SUM(O9:O25)</f>
        <v>1530.789</v>
      </c>
      <c r="P26" s="7"/>
      <c r="Q26" s="11"/>
      <c r="R26" s="10">
        <f>SUM(R9:R25)</f>
        <v>17353</v>
      </c>
      <c r="S26" s="10">
        <f>SUM(S9:S25)</f>
        <v>9379</v>
      </c>
      <c r="T26" s="10">
        <f>SUM(T9:T25)</f>
        <v>7974</v>
      </c>
      <c r="U26" s="7"/>
      <c r="V26" s="11"/>
      <c r="W26" s="10">
        <f>SUM(W9:W25)</f>
        <v>4788.4160000000002</v>
      </c>
      <c r="X26" s="10">
        <f>SUM(X9:X25)</f>
        <v>3590</v>
      </c>
      <c r="Y26" s="10">
        <f>SUM(Y9:Y25)</f>
        <v>1198.4159999999999</v>
      </c>
      <c r="Z26" s="7"/>
      <c r="AA26" s="11"/>
      <c r="AB26" s="10">
        <f>SUM(AB9:AB25)</f>
        <v>1544.3299999999997</v>
      </c>
      <c r="AC26" s="10">
        <f>SUM(AC9:AC25)</f>
        <v>1045.4179999999999</v>
      </c>
      <c r="AD26" s="10">
        <f>SUM(AD9:AD25)</f>
        <v>498.91199999999998</v>
      </c>
      <c r="AE26" s="7"/>
      <c r="AF26" s="11"/>
      <c r="AG26" s="10">
        <f>SUM(AG9:AG25)</f>
        <v>183656.47199999998</v>
      </c>
      <c r="AH26" s="10">
        <f>SUM(AH9:AH25)</f>
        <v>109658</v>
      </c>
      <c r="AI26" s="10">
        <f>SUM(AI9:AI25)</f>
        <v>73998.471999999994</v>
      </c>
      <c r="AJ26" s="7"/>
      <c r="AK26" s="11"/>
      <c r="AL26" s="10">
        <f>SUM(AL9:AL25)</f>
        <v>28107.969999999998</v>
      </c>
      <c r="AM26" s="10">
        <f>SUM(AM9:AM25)</f>
        <v>24729</v>
      </c>
      <c r="AN26" s="10">
        <f>SUM(AN9:AN25)</f>
        <v>3378.9700000000007</v>
      </c>
      <c r="AO26" s="7"/>
      <c r="AP26" s="11"/>
      <c r="AQ26" s="10">
        <f>SUM(AQ9:AQ25)</f>
        <v>64282.523000000016</v>
      </c>
      <c r="AR26" s="10">
        <f>SUM(AR9:AR25)</f>
        <v>14305</v>
      </c>
      <c r="AS26" s="10">
        <f>SUM(AS9:AS25)</f>
        <v>49977.523000000016</v>
      </c>
      <c r="AT26" s="7"/>
      <c r="AU26" s="11"/>
      <c r="AV26" s="10">
        <f>SUM(AV9:AV25)</f>
        <v>2431.5510000000004</v>
      </c>
      <c r="AW26" s="10">
        <f>SUM(AW9:AW25)</f>
        <v>1298</v>
      </c>
      <c r="AX26" s="10">
        <f>SUM(AX9:AX25)</f>
        <v>1133.5510000000004</v>
      </c>
      <c r="AY26" s="7"/>
      <c r="AZ26" s="11"/>
      <c r="BA26" s="10">
        <f>SUM(BA9:BA25)</f>
        <v>43949.633000000002</v>
      </c>
      <c r="BB26" s="10">
        <f>SUM(BB9:BB25)</f>
        <v>35735</v>
      </c>
      <c r="BC26" s="10">
        <f>SUM(BC9:BC25)</f>
        <v>8214.6330000000016</v>
      </c>
      <c r="BD26" s="7"/>
      <c r="BE26" s="11"/>
      <c r="BF26" s="10">
        <f>SUM(BF9:BF25)</f>
        <v>1954</v>
      </c>
      <c r="BG26" s="10">
        <f>SUM(BG9:BG25)</f>
        <v>1565</v>
      </c>
      <c r="BH26" s="10">
        <f>SUM(BH9:BH25)</f>
        <v>389</v>
      </c>
    </row>
  </sheetData>
  <mergeCells count="47">
    <mergeCell ref="BD1:BU1"/>
    <mergeCell ref="C1:E1"/>
    <mergeCell ref="F1:W1"/>
    <mergeCell ref="X1:Y1"/>
    <mergeCell ref="AB1:AD1"/>
    <mergeCell ref="AW1:AX1"/>
    <mergeCell ref="AE1:AV1"/>
    <mergeCell ref="AL4:AN4"/>
    <mergeCell ref="AQ4:AS4"/>
    <mergeCell ref="AV4:AX4"/>
    <mergeCell ref="BA1:BC1"/>
    <mergeCell ref="AG5:AI5"/>
    <mergeCell ref="R4:T4"/>
    <mergeCell ref="W4:Y4"/>
    <mergeCell ref="AB4:AD4"/>
    <mergeCell ref="AG4:AI4"/>
    <mergeCell ref="AC6:AD6"/>
    <mergeCell ref="BA4:BC4"/>
    <mergeCell ref="BV1:BW1"/>
    <mergeCell ref="A4:A7"/>
    <mergeCell ref="B4:B7"/>
    <mergeCell ref="C4:E4"/>
    <mergeCell ref="H4:J4"/>
    <mergeCell ref="M4:O4"/>
    <mergeCell ref="AH6:AI6"/>
    <mergeCell ref="BF4:BH4"/>
    <mergeCell ref="C5:E5"/>
    <mergeCell ref="H5:J5"/>
    <mergeCell ref="M5:O5"/>
    <mergeCell ref="R5:T5"/>
    <mergeCell ref="W5:Y5"/>
    <mergeCell ref="AB5:AD5"/>
    <mergeCell ref="D6:E6"/>
    <mergeCell ref="I6:J6"/>
    <mergeCell ref="N6:O6"/>
    <mergeCell ref="S6:T6"/>
    <mergeCell ref="X6:Y6"/>
    <mergeCell ref="AM6:AN6"/>
    <mergeCell ref="AR6:AS6"/>
    <mergeCell ref="AW6:AX6"/>
    <mergeCell ref="BB6:BC6"/>
    <mergeCell ref="AL5:AN5"/>
    <mergeCell ref="AV5:AX5"/>
    <mergeCell ref="BA5:BC5"/>
    <mergeCell ref="BF5:BH5"/>
    <mergeCell ref="AQ5:AS5"/>
    <mergeCell ref="BG6:BH6"/>
  </mergeCells>
  <phoneticPr fontId="1"/>
  <printOptions horizontalCentered="1"/>
  <pageMargins left="0.4" right="0.4" top="0.7" bottom="0.25" header="0.35" footer="0.2"/>
  <pageSetup paperSize="9" scale="75" orientation="landscape" verticalDpi="0" r:id="rId1"/>
  <headerFooter alignWithMargins="0">
    <oddHeader>&amp;L第5号様式の3</oddHeader>
  </headerFooter>
  <colBreaks count="2" manualBreakCount="2">
    <brk id="26" max="1048575" man="1"/>
    <brk id="5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dcterms:created xsi:type="dcterms:W3CDTF">2013-08-13T05:06:38Z</dcterms:created>
  <dcterms:modified xsi:type="dcterms:W3CDTF">2018-04-01T10:08:48Z</dcterms:modified>
</cp:coreProperties>
</file>