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２ 参議院議員選挙\H25.7.21\"/>
    </mc:Choice>
  </mc:AlternateContent>
  <bookViews>
    <workbookView xWindow="120" yWindow="135" windowWidth="10005" windowHeight="10005" firstSheet="1" activeTab="11"/>
  </bookViews>
  <sheets>
    <sheet name="みんな" sheetId="1" r:id="rId1"/>
    <sheet name="民主" sheetId="2" r:id="rId2"/>
    <sheet name="大地" sheetId="3" r:id="rId3"/>
    <sheet name="社民党" sheetId="4" r:id="rId4"/>
    <sheet name="生活" sheetId="5" r:id="rId5"/>
    <sheet name="みどり" sheetId="6" r:id="rId6"/>
    <sheet name="自民党" sheetId="7" r:id="rId7"/>
    <sheet name="共産党" sheetId="8" r:id="rId8"/>
    <sheet name="公明" sheetId="9" r:id="rId9"/>
    <sheet name="グリーン" sheetId="10" r:id="rId10"/>
    <sheet name="維新" sheetId="11" r:id="rId11"/>
    <sheet name="幸福" sheetId="12" r:id="rId12"/>
  </sheets>
  <definedNames>
    <definedName name="_xlnm.Print_Titles" localSheetId="0">みんな!$A:$A</definedName>
    <definedName name="_xlnm.Print_Titles" localSheetId="10">維新!$A:$A</definedName>
    <definedName name="_xlnm.Print_Titles" localSheetId="7">共産党!$A:$A</definedName>
    <definedName name="_xlnm.Print_Titles" localSheetId="8">公明!$A:$A</definedName>
    <definedName name="_xlnm.Print_Titles" localSheetId="6">自民党!$A:$A</definedName>
    <definedName name="_xlnm.Print_Titles" localSheetId="1">民主!$A:$A</definedName>
  </definedNames>
  <calcPr calcId="152511"/>
</workbook>
</file>

<file path=xl/calcChain.xml><?xml version="1.0" encoding="utf-8"?>
<calcChain xmlns="http://schemas.openxmlformats.org/spreadsheetml/2006/main">
  <c r="Q7" i="12" l="1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D24" i="12"/>
  <c r="C24" i="12"/>
  <c r="B24" i="12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J24" i="10"/>
  <c r="I24" i="10"/>
  <c r="H24" i="10"/>
  <c r="G24" i="10"/>
  <c r="F24" i="10"/>
  <c r="E24" i="10"/>
  <c r="D24" i="10"/>
  <c r="C24" i="10"/>
  <c r="B24" i="10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7" i="7"/>
  <c r="AF24" i="7" s="1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D24" i="6"/>
  <c r="C24" i="6"/>
  <c r="B24" i="6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G24" i="5"/>
  <c r="F24" i="5"/>
  <c r="E24" i="5"/>
  <c r="D24" i="5"/>
  <c r="C24" i="5"/>
  <c r="B24" i="5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E24" i="4"/>
  <c r="D24" i="4"/>
  <c r="C24" i="4"/>
  <c r="B24" i="4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J24" i="3"/>
  <c r="I24" i="3"/>
  <c r="H24" i="3"/>
  <c r="G24" i="3"/>
  <c r="F24" i="3"/>
  <c r="E24" i="3"/>
  <c r="D24" i="3"/>
  <c r="C24" i="3"/>
  <c r="B24" i="3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4" i="2" l="1"/>
  <c r="AF24" i="8"/>
  <c r="AF24" i="11"/>
  <c r="Q24" i="1"/>
  <c r="Q24" i="6"/>
  <c r="Q24" i="10"/>
</calcChain>
</file>

<file path=xl/sharedStrings.xml><?xml version="1.0" encoding="utf-8"?>
<sst xmlns="http://schemas.openxmlformats.org/spreadsheetml/2006/main" count="465" uniqueCount="197">
  <si>
    <r>
      <t xml:space="preserve">比例代表 </t>
    </r>
    <r>
      <rPr>
        <sz val="16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 xml:space="preserve"> 速報集計表(名簿登載者の得票総数の市町別一覧)</t>
    </r>
  </si>
  <si>
    <t>22日　3時　30分 発表</t>
  </si>
  <si>
    <t>政党等の名称</t>
  </si>
  <si>
    <t>みんなの党</t>
  </si>
  <si>
    <t>区分</t>
  </si>
  <si>
    <t>計</t>
  </si>
  <si>
    <t>いしい　竜馬</t>
  </si>
  <si>
    <t>井上　よしゆき</t>
  </si>
  <si>
    <t>梅沢　しげお</t>
  </si>
  <si>
    <t>かわい　純一</t>
  </si>
  <si>
    <t>川田　龍平</t>
  </si>
  <si>
    <t>きくち　ふみひろ</t>
  </si>
  <si>
    <t>こさい　たろう</t>
  </si>
  <si>
    <t>菅原　なおとし</t>
  </si>
  <si>
    <t>平　智之</t>
  </si>
  <si>
    <t>富岡　ゆきお</t>
  </si>
  <si>
    <t>ふなびき　こうこ</t>
  </si>
  <si>
    <t>本田　あきこ</t>
  </si>
  <si>
    <t>山口　かずゆき</t>
  </si>
  <si>
    <t>山本　こうじ</t>
  </si>
  <si>
    <t>渡辺　みちたろう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</si>
  <si>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</si>
  <si>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</si>
  <si>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</si>
  <si>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</si>
  <si>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</si>
  <si>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</si>
  <si>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</si>
  <si>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</si>
  <si>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</si>
  <si>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</si>
  <si>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</si>
  <si>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</si>
  <si>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</si>
  <si>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</si>
  <si>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</si>
  <si>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</si>
  <si>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</si>
  <si>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</si>
  <si>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民主党</t>
  </si>
  <si>
    <t>あいはら　くみこ</t>
  </si>
  <si>
    <t>いがらし　文彦</t>
  </si>
  <si>
    <t>石井　一</t>
  </si>
  <si>
    <t>石上　としお</t>
  </si>
  <si>
    <t>いそざき　哲史</t>
  </si>
  <si>
    <t>大島　くすお</t>
  </si>
  <si>
    <t>奥村　てんぞう</t>
  </si>
  <si>
    <t>かの　道彦</t>
  </si>
  <si>
    <t>神本　みえ子</t>
  </si>
  <si>
    <t>かわい　たかのり</t>
  </si>
  <si>
    <t>ささき　隆博</t>
  </si>
  <si>
    <t>さだみつ　克之</t>
  </si>
  <si>
    <t>たるい　良和</t>
  </si>
  <si>
    <t>ツルネン　マルテイ</t>
  </si>
  <si>
    <t>とどろき　利治</t>
  </si>
  <si>
    <t>浜野　よしふみ</t>
  </si>
  <si>
    <t>円　より子</t>
  </si>
  <si>
    <t>やなせ　進</t>
  </si>
  <si>
    <t>吉川　さおり</t>
  </si>
  <si>
    <t>吉田　公一</t>
  </si>
  <si>
    <t>新党大地</t>
  </si>
  <si>
    <t>松木　けんこう</t>
  </si>
  <si>
    <t>内山　あきら</t>
  </si>
  <si>
    <t>はぎはら　仁</t>
  </si>
  <si>
    <t>橋本　べん</t>
  </si>
  <si>
    <t>田宮　かいち</t>
  </si>
  <si>
    <t>前川　ひかる</t>
  </si>
  <si>
    <t>ささ　節子</t>
  </si>
  <si>
    <t>町川　じゅんこ</t>
  </si>
  <si>
    <t>鈴木　宗男</t>
  </si>
  <si>
    <t>社会民主党</t>
  </si>
  <si>
    <t>又市　征治</t>
  </si>
  <si>
    <t>山シロ　博治</t>
  </si>
  <si>
    <t>鴨　ももよ</t>
  </si>
  <si>
    <t>矢野　あつ子</t>
  </si>
  <si>
    <t>生活の党</t>
  </si>
  <si>
    <t>広野　ただし</t>
  </si>
  <si>
    <t>藤原　よしのぶ</t>
  </si>
  <si>
    <t>はた　ともこ</t>
  </si>
  <si>
    <t>山岡　けんじ</t>
  </si>
  <si>
    <t>東　祥三</t>
  </si>
  <si>
    <t>みやけ　雪子</t>
  </si>
  <si>
    <t>みどりの風</t>
  </si>
  <si>
    <t>谷岡　くにこ</t>
  </si>
  <si>
    <t>山田　正彦</t>
  </si>
  <si>
    <t>井戸川　かつたか</t>
  </si>
  <si>
    <t>自由民主党</t>
  </si>
  <si>
    <t>赤池　まさあき</t>
  </si>
  <si>
    <t>あぜもと　しょうご</t>
  </si>
  <si>
    <t>ありむら　治子</t>
  </si>
  <si>
    <t>石井　みどり</t>
  </si>
  <si>
    <t>石田　まさひろ</t>
  </si>
  <si>
    <t>伊藤　ようすけ</t>
  </si>
  <si>
    <t>えとう　せいいち</t>
  </si>
  <si>
    <t>大江　やすひろ</t>
  </si>
  <si>
    <t>太田　ふさえ</t>
  </si>
  <si>
    <t>金子　ぜんじろう</t>
  </si>
  <si>
    <t>北村　つねお</t>
  </si>
  <si>
    <t>木村　よしお</t>
  </si>
  <si>
    <t>きむら　りゅうじ</t>
  </si>
  <si>
    <t>佐々木　洋平</t>
  </si>
  <si>
    <t>佐竹　まさあき</t>
  </si>
  <si>
    <t>佐藤　のぶあき</t>
  </si>
  <si>
    <t>佐藤　まさひさ</t>
  </si>
  <si>
    <t>山東　昭子</t>
  </si>
  <si>
    <t>そのだ　修光</t>
  </si>
  <si>
    <t>塚原　光男</t>
  </si>
  <si>
    <t>つげ　芳文</t>
  </si>
  <si>
    <t>橋本　聖子</t>
  </si>
  <si>
    <t>羽生田　たかし</t>
  </si>
  <si>
    <t>丸山　和也</t>
  </si>
  <si>
    <t>宮本　しゅうじ</t>
  </si>
  <si>
    <t>山田　としお</t>
  </si>
  <si>
    <t>米坂　ともあき</t>
  </si>
  <si>
    <t>わかさ　勝</t>
  </si>
  <si>
    <t>わたなべ　美樹</t>
  </si>
  <si>
    <t>日本共産党</t>
  </si>
  <si>
    <t>山下　よしき</t>
  </si>
  <si>
    <t>小池　晃</t>
  </si>
  <si>
    <t>紙　智子</t>
  </si>
  <si>
    <t>井上　さとし</t>
  </si>
  <si>
    <t>仁比　そうへい</t>
  </si>
  <si>
    <t>あさか　由香</t>
  </si>
  <si>
    <t>池内　さおり</t>
  </si>
  <si>
    <t>井沢　孝典</t>
  </si>
  <si>
    <t>江上　ひろゆき</t>
  </si>
  <si>
    <t>大西　オサム</t>
  </si>
  <si>
    <t>木村　けんじ</t>
  </si>
  <si>
    <t>こだか　洋</t>
  </si>
  <si>
    <t>たけだ　良介</t>
  </si>
  <si>
    <t>辻　源巳</t>
  </si>
  <si>
    <t>ニシヒラ　守伸</t>
  </si>
  <si>
    <t>村上　信夫</t>
  </si>
  <si>
    <t>山本　陽子</t>
  </si>
  <si>
    <t>公明党</t>
  </si>
  <si>
    <t>若松　かねしげ</t>
  </si>
  <si>
    <t>平木　だいさく</t>
  </si>
  <si>
    <t>魚住　ゆういちろう</t>
  </si>
  <si>
    <t>山本　かなえ</t>
  </si>
  <si>
    <t>山本　ひろし</t>
  </si>
  <si>
    <t>かわの　義博</t>
  </si>
  <si>
    <t>新妻　ひでき</t>
  </si>
  <si>
    <t>雨宮　秀樹</t>
  </si>
  <si>
    <t>川島　信雄</t>
  </si>
  <si>
    <t>窪田　哲也</t>
  </si>
  <si>
    <t>清水　定幸</t>
  </si>
  <si>
    <t>鈴木　充</t>
  </si>
  <si>
    <t>深澤　淳</t>
  </si>
  <si>
    <t>松葉　玲</t>
  </si>
  <si>
    <t>宮地　広助</t>
  </si>
  <si>
    <t>四重田　雅俊</t>
  </si>
  <si>
    <t>鷲岡　秀明</t>
  </si>
  <si>
    <t>緑の党グリーンズジャパン</t>
  </si>
  <si>
    <t>すぐろ　奈緒</t>
  </si>
  <si>
    <t>長谷川　ういこ</t>
  </si>
  <si>
    <t>田口　まゆ</t>
  </si>
  <si>
    <t>大野　たくお</t>
  </si>
  <si>
    <t>しまざき　なおみ</t>
  </si>
  <si>
    <t>木村　ゆういち</t>
  </si>
  <si>
    <t>尾形　けいこ</t>
  </si>
  <si>
    <t>木田　せつこ</t>
  </si>
  <si>
    <t>三宅　洋平</t>
  </si>
  <si>
    <t>日本維新の会</t>
  </si>
  <si>
    <t>中山　恭子</t>
  </si>
  <si>
    <t>むろい　邦彦</t>
  </si>
  <si>
    <t>浅田　ますみ</t>
  </si>
  <si>
    <t>アントニオ　猪木</t>
  </si>
  <si>
    <t>伊賀　やすお</t>
  </si>
  <si>
    <t>石井　よしあき</t>
  </si>
  <si>
    <t>石川　てるひさ</t>
  </si>
  <si>
    <t>石原　結實</t>
  </si>
  <si>
    <t>岩本　壮一郎</t>
  </si>
  <si>
    <t>うえの　公成</t>
  </si>
  <si>
    <t>遠藤　のぶひこ</t>
  </si>
  <si>
    <t>おくむら　慎太郎</t>
  </si>
  <si>
    <t>片岡　伸子</t>
  </si>
  <si>
    <t>川口　ひろし</t>
  </si>
  <si>
    <t>ギマ　光男</t>
  </si>
  <si>
    <t>くりはら　博久</t>
  </si>
  <si>
    <t>桜井　よう子</t>
  </si>
  <si>
    <t>せと　健一郎</t>
  </si>
  <si>
    <t>高田　きよこ</t>
  </si>
  <si>
    <t>竹内　栄一</t>
  </si>
  <si>
    <t>土田　ひろかず</t>
  </si>
  <si>
    <t>富山　よしのぶ</t>
  </si>
  <si>
    <t>中野　正志</t>
  </si>
  <si>
    <t>にへい　ふみたか</t>
  </si>
  <si>
    <t>藤巻　健史</t>
  </si>
  <si>
    <t>松村　よしやす</t>
  </si>
  <si>
    <t>松本　こういち</t>
  </si>
  <si>
    <t>宮崎　ケンジ</t>
  </si>
  <si>
    <t>矢口　けんいち</t>
  </si>
  <si>
    <t>山崎　たい</t>
  </si>
  <si>
    <t>幸福実現党</t>
  </si>
  <si>
    <t>やない　筆勝</t>
  </si>
  <si>
    <t>トクマ</t>
  </si>
  <si>
    <t>いざわ　一明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</si>
</sst>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16" activePane="bottomRight" state="frozen"/>
      <selection activeCell="B1" sqref="B1"/>
      <selection pane="topRight" activeCell="B1" sqref="B1"/>
      <selection pane="bottomLeft"/>
      <selection pane="bottomRight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3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14" t="s">
        <v>5</v>
      </c>
    </row>
    <row r="6" spans="1:17" s="1" customFormat="1" ht="15" customHeight="1">
      <c r="A6" s="13"/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15"/>
    </row>
    <row r="7" spans="1:17" s="7" customFormat="1" ht="22.5" customHeight="1">
      <c r="A7" s="8" t="s">
        <v>21</v>
      </c>
      <c r="B7" s="9">
        <v>98.807000000000002</v>
      </c>
      <c r="C7" s="9">
        <v>42.024999999999999</v>
      </c>
      <c r="D7" s="9">
        <v>10</v>
      </c>
      <c r="E7" s="9">
        <v>30.062000000000001</v>
      </c>
      <c r="F7" s="9">
        <v>226</v>
      </c>
      <c r="G7" s="9">
        <v>7</v>
      </c>
      <c r="H7" s="9">
        <v>6</v>
      </c>
      <c r="I7" s="9">
        <v>2</v>
      </c>
      <c r="J7" s="9">
        <v>17</v>
      </c>
      <c r="K7" s="9">
        <v>3</v>
      </c>
      <c r="L7" s="9">
        <v>25</v>
      </c>
      <c r="M7" s="9">
        <v>25</v>
      </c>
      <c r="N7" s="9">
        <v>291</v>
      </c>
      <c r="O7" s="9">
        <v>151.05199999999999</v>
      </c>
      <c r="P7" s="9">
        <v>50.960999999999999</v>
      </c>
      <c r="Q7" s="9">
        <f t="shared" ref="Q7:Q23" si="0">SUM(B7:P7)</f>
        <v>984.90700000000004</v>
      </c>
    </row>
    <row r="8" spans="1:17" s="7" customFormat="1" ht="22.5" customHeight="1">
      <c r="A8" s="8" t="s">
        <v>22</v>
      </c>
      <c r="B8" s="9">
        <v>39.631999999999998</v>
      </c>
      <c r="C8" s="9">
        <v>8.3629999999999995</v>
      </c>
      <c r="D8" s="9">
        <v>1</v>
      </c>
      <c r="E8" s="9">
        <v>12.095000000000001</v>
      </c>
      <c r="F8" s="9">
        <v>50</v>
      </c>
      <c r="G8" s="9">
        <v>6</v>
      </c>
      <c r="H8" s="9">
        <v>4</v>
      </c>
      <c r="I8" s="9">
        <v>1</v>
      </c>
      <c r="J8" s="9">
        <v>1</v>
      </c>
      <c r="K8" s="9">
        <v>2</v>
      </c>
      <c r="L8" s="9">
        <v>4</v>
      </c>
      <c r="M8" s="9">
        <v>9</v>
      </c>
      <c r="N8" s="9">
        <v>68</v>
      </c>
      <c r="O8" s="9">
        <v>41.482999999999997</v>
      </c>
      <c r="P8" s="9">
        <v>13.597</v>
      </c>
      <c r="Q8" s="9">
        <f t="shared" si="0"/>
        <v>261.17</v>
      </c>
    </row>
    <row r="9" spans="1:17" s="7" customFormat="1" ht="22.5" customHeight="1">
      <c r="A9" s="8" t="s">
        <v>23</v>
      </c>
      <c r="B9" s="9">
        <v>29.376999999999999</v>
      </c>
      <c r="C9" s="9">
        <v>4.6660000000000004</v>
      </c>
      <c r="D9" s="9">
        <v>1</v>
      </c>
      <c r="E9" s="9">
        <v>2</v>
      </c>
      <c r="F9" s="9">
        <v>17</v>
      </c>
      <c r="G9" s="9">
        <v>0</v>
      </c>
      <c r="H9" s="9">
        <v>0</v>
      </c>
      <c r="I9" s="9">
        <v>0</v>
      </c>
      <c r="J9" s="9">
        <v>5</v>
      </c>
      <c r="K9" s="9">
        <v>0</v>
      </c>
      <c r="L9" s="9">
        <v>1</v>
      </c>
      <c r="M9" s="9">
        <v>2</v>
      </c>
      <c r="N9" s="9">
        <v>30</v>
      </c>
      <c r="O9" s="9">
        <v>9.1080000000000005</v>
      </c>
      <c r="P9" s="9">
        <v>7</v>
      </c>
      <c r="Q9" s="9">
        <f t="shared" si="0"/>
        <v>108.15100000000001</v>
      </c>
    </row>
    <row r="10" spans="1:17" s="7" customFormat="1" ht="22.5" customHeight="1">
      <c r="A10" s="8" t="s">
        <v>24</v>
      </c>
      <c r="B10" s="9">
        <v>9.0860000000000003</v>
      </c>
      <c r="C10" s="9">
        <v>1.5</v>
      </c>
      <c r="D10" s="9">
        <v>0</v>
      </c>
      <c r="E10" s="9">
        <v>3</v>
      </c>
      <c r="F10" s="9">
        <v>8</v>
      </c>
      <c r="G10" s="9">
        <v>0</v>
      </c>
      <c r="H10" s="9">
        <v>1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38</v>
      </c>
      <c r="O10" s="9">
        <v>15.223000000000001</v>
      </c>
      <c r="P10" s="9">
        <v>3</v>
      </c>
      <c r="Q10" s="9">
        <f t="shared" si="0"/>
        <v>79.808999999999997</v>
      </c>
    </row>
    <row r="11" spans="1:17" s="7" customFormat="1" ht="22.5" customHeight="1">
      <c r="A11" s="8" t="s">
        <v>25</v>
      </c>
      <c r="B11" s="9">
        <v>10.172000000000001</v>
      </c>
      <c r="C11" s="9">
        <v>6.5449999999999999</v>
      </c>
      <c r="D11" s="9">
        <v>8</v>
      </c>
      <c r="E11" s="9">
        <v>5.024</v>
      </c>
      <c r="F11" s="9">
        <v>16</v>
      </c>
      <c r="G11" s="9">
        <v>2</v>
      </c>
      <c r="H11" s="9">
        <v>1</v>
      </c>
      <c r="I11" s="9">
        <v>1</v>
      </c>
      <c r="J11" s="9">
        <v>5</v>
      </c>
      <c r="K11" s="9">
        <v>0</v>
      </c>
      <c r="L11" s="9">
        <v>1</v>
      </c>
      <c r="M11" s="9">
        <v>4</v>
      </c>
      <c r="N11" s="9">
        <v>57</v>
      </c>
      <c r="O11" s="9">
        <v>28.503</v>
      </c>
      <c r="P11" s="9">
        <v>6.125</v>
      </c>
      <c r="Q11" s="9">
        <f t="shared" si="0"/>
        <v>151.369</v>
      </c>
    </row>
    <row r="12" spans="1:17" s="7" customFormat="1" ht="22.5" customHeight="1">
      <c r="A12" s="8" t="s">
        <v>26</v>
      </c>
      <c r="B12" s="9">
        <v>6.0919999999999996</v>
      </c>
      <c r="C12" s="9">
        <v>1.222</v>
      </c>
      <c r="D12" s="9">
        <v>3</v>
      </c>
      <c r="E12" s="9">
        <v>0</v>
      </c>
      <c r="F12" s="9">
        <v>25</v>
      </c>
      <c r="G12" s="9">
        <v>1</v>
      </c>
      <c r="H12" s="9">
        <v>5</v>
      </c>
      <c r="I12" s="9">
        <v>0</v>
      </c>
      <c r="J12" s="9">
        <v>3</v>
      </c>
      <c r="K12" s="9">
        <v>1</v>
      </c>
      <c r="L12" s="9">
        <v>5</v>
      </c>
      <c r="M12" s="9">
        <v>5</v>
      </c>
      <c r="N12" s="9">
        <v>60</v>
      </c>
      <c r="O12" s="9">
        <v>26.504999999999999</v>
      </c>
      <c r="P12" s="9">
        <v>5.4160000000000004</v>
      </c>
      <c r="Q12" s="9">
        <f t="shared" si="0"/>
        <v>147.23499999999999</v>
      </c>
    </row>
    <row r="13" spans="1:17" s="7" customFormat="1" ht="22.5" customHeight="1">
      <c r="A13" s="8" t="s">
        <v>27</v>
      </c>
      <c r="B13" s="9">
        <v>3.0870000000000002</v>
      </c>
      <c r="C13" s="9">
        <v>7.7770000000000001</v>
      </c>
      <c r="D13" s="9">
        <v>1</v>
      </c>
      <c r="E13" s="9">
        <v>1.0580000000000001</v>
      </c>
      <c r="F13" s="9">
        <v>8</v>
      </c>
      <c r="G13" s="9">
        <v>0</v>
      </c>
      <c r="H13" s="9">
        <v>1</v>
      </c>
      <c r="I13" s="9">
        <v>0</v>
      </c>
      <c r="J13" s="9">
        <v>0</v>
      </c>
      <c r="K13" s="9">
        <v>1</v>
      </c>
      <c r="L13" s="9">
        <v>2</v>
      </c>
      <c r="M13" s="9">
        <v>1</v>
      </c>
      <c r="N13" s="9">
        <v>26</v>
      </c>
      <c r="O13" s="9">
        <v>8.1080000000000005</v>
      </c>
      <c r="P13" s="9">
        <v>4.5999999999999996</v>
      </c>
      <c r="Q13" s="9">
        <f t="shared" si="0"/>
        <v>64.63</v>
      </c>
    </row>
    <row r="14" spans="1:17" s="7" customFormat="1" ht="22.5" customHeight="1">
      <c r="A14" s="8" t="s">
        <v>28</v>
      </c>
      <c r="B14" s="9">
        <v>13.298</v>
      </c>
      <c r="C14" s="9">
        <v>5</v>
      </c>
      <c r="D14" s="9">
        <v>2</v>
      </c>
      <c r="E14" s="9">
        <v>2.0609999999999999</v>
      </c>
      <c r="F14" s="9">
        <v>12</v>
      </c>
      <c r="G14" s="9">
        <v>0</v>
      </c>
      <c r="H14" s="9">
        <v>1</v>
      </c>
      <c r="I14" s="9">
        <v>0</v>
      </c>
      <c r="J14" s="9">
        <v>4</v>
      </c>
      <c r="K14" s="9">
        <v>0</v>
      </c>
      <c r="L14" s="9">
        <v>1</v>
      </c>
      <c r="M14" s="9">
        <v>3</v>
      </c>
      <c r="N14" s="9">
        <v>48</v>
      </c>
      <c r="O14" s="9">
        <v>30.62</v>
      </c>
      <c r="P14" s="9">
        <v>6.9370000000000003</v>
      </c>
      <c r="Q14" s="9">
        <f t="shared" si="0"/>
        <v>128.91600000000003</v>
      </c>
    </row>
    <row r="15" spans="1:17" s="7" customFormat="1" ht="22.5" customHeight="1">
      <c r="A15" s="8" t="s">
        <v>29</v>
      </c>
      <c r="B15" s="9">
        <v>1.1080000000000001</v>
      </c>
      <c r="C15" s="9">
        <v>2</v>
      </c>
      <c r="D15" s="9">
        <v>0</v>
      </c>
      <c r="E15" s="9">
        <v>0</v>
      </c>
      <c r="F15" s="9">
        <v>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2</v>
      </c>
      <c r="N15" s="9">
        <v>3</v>
      </c>
      <c r="O15" s="9">
        <v>8.2360000000000007</v>
      </c>
      <c r="P15" s="9">
        <v>0</v>
      </c>
      <c r="Q15" s="9">
        <f t="shared" si="0"/>
        <v>21.344000000000001</v>
      </c>
    </row>
    <row r="16" spans="1:17" s="7" customFormat="1" ht="22.5" customHeight="1">
      <c r="A16" s="8" t="s">
        <v>30</v>
      </c>
      <c r="B16" s="9">
        <v>0</v>
      </c>
      <c r="C16" s="9">
        <v>1</v>
      </c>
      <c r="D16" s="9">
        <v>0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3</v>
      </c>
      <c r="N16" s="9">
        <v>6</v>
      </c>
      <c r="O16" s="9">
        <v>8.24</v>
      </c>
      <c r="P16" s="9">
        <v>0</v>
      </c>
      <c r="Q16" s="9">
        <f t="shared" si="0"/>
        <v>20.240000000000002</v>
      </c>
    </row>
    <row r="17" spans="1:17" s="7" customFormat="1" ht="22.5" customHeight="1">
      <c r="A17" s="8" t="s">
        <v>31</v>
      </c>
      <c r="B17" s="9">
        <v>3.145</v>
      </c>
      <c r="C17" s="9">
        <v>1</v>
      </c>
      <c r="D17" s="9">
        <v>0</v>
      </c>
      <c r="E17" s="9">
        <v>0</v>
      </c>
      <c r="F17" s="9">
        <v>8</v>
      </c>
      <c r="G17" s="9">
        <v>0</v>
      </c>
      <c r="H17" s="9">
        <v>0</v>
      </c>
      <c r="I17" s="9">
        <v>2</v>
      </c>
      <c r="J17" s="9">
        <v>0</v>
      </c>
      <c r="K17" s="9">
        <v>0</v>
      </c>
      <c r="L17" s="9">
        <v>3</v>
      </c>
      <c r="M17" s="9">
        <v>2</v>
      </c>
      <c r="N17" s="9">
        <v>36</v>
      </c>
      <c r="O17" s="9">
        <v>8.1140000000000008</v>
      </c>
      <c r="P17" s="9">
        <v>4.173</v>
      </c>
      <c r="Q17" s="9">
        <f t="shared" si="0"/>
        <v>67.432000000000002</v>
      </c>
    </row>
    <row r="18" spans="1:17" s="7" customFormat="1" ht="22.5" customHeight="1">
      <c r="A18" s="8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2</v>
      </c>
      <c r="O18" s="9">
        <v>2.0499999999999998</v>
      </c>
      <c r="P18" s="9">
        <v>2</v>
      </c>
      <c r="Q18" s="9">
        <f t="shared" si="0"/>
        <v>6.05</v>
      </c>
    </row>
    <row r="19" spans="1:17" s="7" customFormat="1" ht="22.5" customHeight="1">
      <c r="A19" s="8" t="s">
        <v>33</v>
      </c>
      <c r="B19" s="9">
        <v>2.1309999999999998</v>
      </c>
      <c r="C19" s="9">
        <v>1</v>
      </c>
      <c r="D19" s="9">
        <v>1</v>
      </c>
      <c r="E19" s="9">
        <v>2</v>
      </c>
      <c r="F19" s="9">
        <v>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20</v>
      </c>
      <c r="O19" s="9">
        <v>7.0869999999999997</v>
      </c>
      <c r="P19" s="9">
        <v>1</v>
      </c>
      <c r="Q19" s="9">
        <f t="shared" si="0"/>
        <v>42.218000000000004</v>
      </c>
    </row>
    <row r="20" spans="1:17" s="7" customFormat="1" ht="22.5" customHeight="1">
      <c r="A20" s="8" t="s">
        <v>34</v>
      </c>
      <c r="B20" s="9">
        <v>4.0410000000000004</v>
      </c>
      <c r="C20" s="9">
        <v>5</v>
      </c>
      <c r="D20" s="9">
        <v>0</v>
      </c>
      <c r="E20" s="9">
        <v>1</v>
      </c>
      <c r="F20" s="9">
        <v>16</v>
      </c>
      <c r="G20" s="9">
        <v>0</v>
      </c>
      <c r="H20" s="9">
        <v>1</v>
      </c>
      <c r="I20" s="9">
        <v>0</v>
      </c>
      <c r="J20" s="9">
        <v>1</v>
      </c>
      <c r="K20" s="9">
        <v>0</v>
      </c>
      <c r="L20" s="9">
        <v>2</v>
      </c>
      <c r="M20" s="9">
        <v>2</v>
      </c>
      <c r="N20" s="9">
        <v>18</v>
      </c>
      <c r="O20" s="9">
        <v>8.1479999999999997</v>
      </c>
      <c r="P20" s="9">
        <v>2</v>
      </c>
      <c r="Q20" s="9">
        <f t="shared" si="0"/>
        <v>60.188999999999993</v>
      </c>
    </row>
    <row r="21" spans="1:17" s="7" customFormat="1" ht="22.5" customHeight="1">
      <c r="A21" s="8" t="s">
        <v>35</v>
      </c>
      <c r="B21" s="9">
        <v>1.0229999999999999</v>
      </c>
      <c r="C21" s="9">
        <v>0</v>
      </c>
      <c r="D21" s="9">
        <v>0</v>
      </c>
      <c r="E21" s="9">
        <v>0</v>
      </c>
      <c r="F21" s="9">
        <v>2</v>
      </c>
      <c r="G21" s="9">
        <v>1</v>
      </c>
      <c r="H21" s="9">
        <v>2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11</v>
      </c>
      <c r="O21" s="9">
        <v>4.1020000000000003</v>
      </c>
      <c r="P21" s="9">
        <v>1.25</v>
      </c>
      <c r="Q21" s="9">
        <f t="shared" si="0"/>
        <v>23.375</v>
      </c>
    </row>
    <row r="22" spans="1:17" s="7" customFormat="1" ht="22.5" customHeight="1">
      <c r="A22" s="8" t="s">
        <v>36</v>
      </c>
      <c r="B22" s="9">
        <v>8.5229999999999997</v>
      </c>
      <c r="C22" s="9">
        <v>1</v>
      </c>
      <c r="D22" s="9">
        <v>0</v>
      </c>
      <c r="E22" s="9">
        <v>0</v>
      </c>
      <c r="F22" s="9">
        <v>8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11</v>
      </c>
      <c r="O22" s="9">
        <v>9.1039999999999992</v>
      </c>
      <c r="P22" s="9">
        <v>5.4160000000000004</v>
      </c>
      <c r="Q22" s="9">
        <f t="shared" si="0"/>
        <v>44.042999999999992</v>
      </c>
    </row>
    <row r="23" spans="1:17" s="7" customFormat="1" ht="22.5" customHeight="1">
      <c r="A23" s="8" t="s">
        <v>37</v>
      </c>
      <c r="B23" s="9">
        <v>3.2229999999999999</v>
      </c>
      <c r="C23" s="9">
        <v>0</v>
      </c>
      <c r="D23" s="9">
        <v>0</v>
      </c>
      <c r="E23" s="9">
        <v>19</v>
      </c>
      <c r="F23" s="9">
        <v>10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20</v>
      </c>
      <c r="O23" s="9">
        <v>13.346</v>
      </c>
      <c r="P23" s="9">
        <v>2.8570000000000002</v>
      </c>
      <c r="Q23" s="9">
        <f t="shared" si="0"/>
        <v>68.426000000000002</v>
      </c>
    </row>
    <row r="24" spans="1:17" s="7" customFormat="1" ht="22.5" customHeight="1">
      <c r="A24" s="4" t="s">
        <v>38</v>
      </c>
      <c r="B24" s="9">
        <f t="shared" ref="B24:Q24" si="1">SUM(B7:B23)</f>
        <v>232.74500000000003</v>
      </c>
      <c r="C24" s="9">
        <f t="shared" si="1"/>
        <v>88.097999999999999</v>
      </c>
      <c r="D24" s="9">
        <f t="shared" si="1"/>
        <v>27</v>
      </c>
      <c r="E24" s="9">
        <f t="shared" si="1"/>
        <v>77.300000000000011</v>
      </c>
      <c r="F24" s="9">
        <f t="shared" si="1"/>
        <v>421</v>
      </c>
      <c r="G24" s="9">
        <f t="shared" si="1"/>
        <v>17</v>
      </c>
      <c r="H24" s="9">
        <f t="shared" si="1"/>
        <v>22</v>
      </c>
      <c r="I24" s="9">
        <f t="shared" si="1"/>
        <v>6</v>
      </c>
      <c r="J24" s="9">
        <f t="shared" si="1"/>
        <v>37</v>
      </c>
      <c r="K24" s="9">
        <f t="shared" si="1"/>
        <v>7</v>
      </c>
      <c r="L24" s="9">
        <f t="shared" si="1"/>
        <v>45</v>
      </c>
      <c r="M24" s="9">
        <f t="shared" si="1"/>
        <v>59</v>
      </c>
      <c r="N24" s="9">
        <f t="shared" si="1"/>
        <v>745</v>
      </c>
      <c r="O24" s="9">
        <f t="shared" si="1"/>
        <v>379.029</v>
      </c>
      <c r="P24" s="9">
        <f t="shared" si="1"/>
        <v>116.33199999999998</v>
      </c>
      <c r="Q24" s="9">
        <f t="shared" si="1"/>
        <v>2279.5039999999995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5" right="0.25" top="0.7" bottom="0.45" header="0.35" footer="0.3"/>
  <pageSetup paperSize="9" scale="70" orientation="landscape" r:id="rId1"/>
  <headerFooter alignWithMargins="0">
    <oddHeader>&amp;L第5号様式の5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D1" workbookViewId="0"/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152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153</v>
      </c>
      <c r="C6" s="6" t="s">
        <v>154</v>
      </c>
      <c r="D6" s="6" t="s">
        <v>155</v>
      </c>
      <c r="E6" s="6" t="s">
        <v>156</v>
      </c>
      <c r="F6" s="6" t="s">
        <v>157</v>
      </c>
      <c r="G6" s="6" t="s">
        <v>158</v>
      </c>
      <c r="H6" s="6" t="s">
        <v>159</v>
      </c>
      <c r="I6" s="6" t="s">
        <v>160</v>
      </c>
      <c r="J6" s="6" t="s">
        <v>161</v>
      </c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21</v>
      </c>
      <c r="C7" s="9">
        <v>20</v>
      </c>
      <c r="D7" s="9">
        <v>8</v>
      </c>
      <c r="E7" s="9">
        <v>8</v>
      </c>
      <c r="F7" s="9">
        <v>2</v>
      </c>
      <c r="G7" s="9">
        <v>18.344999999999999</v>
      </c>
      <c r="H7" s="9">
        <v>8</v>
      </c>
      <c r="I7" s="9">
        <v>6</v>
      </c>
      <c r="J7" s="9">
        <v>412.13400000000001</v>
      </c>
      <c r="K7" s="11"/>
      <c r="L7" s="11"/>
      <c r="M7" s="11"/>
      <c r="N7" s="11"/>
      <c r="O7" s="11"/>
      <c r="P7" s="11"/>
      <c r="Q7" s="9">
        <f t="shared" ref="Q7:Q23" si="0">SUM(B7:P7)</f>
        <v>503.47900000000004</v>
      </c>
    </row>
    <row r="8" spans="1:17" s="7" customFormat="1" ht="22.5" customHeight="1">
      <c r="A8" s="8" t="s">
        <v>22</v>
      </c>
      <c r="B8" s="9">
        <v>5</v>
      </c>
      <c r="C8" s="9">
        <v>4</v>
      </c>
      <c r="D8" s="9">
        <v>0</v>
      </c>
      <c r="E8" s="9">
        <v>4</v>
      </c>
      <c r="F8" s="9">
        <v>0</v>
      </c>
      <c r="G8" s="9">
        <v>5.14</v>
      </c>
      <c r="H8" s="9">
        <v>0</v>
      </c>
      <c r="I8" s="9">
        <v>0</v>
      </c>
      <c r="J8" s="9">
        <v>82.293000000000006</v>
      </c>
      <c r="K8" s="11"/>
      <c r="L8" s="11"/>
      <c r="M8" s="11"/>
      <c r="N8" s="11"/>
      <c r="O8" s="11"/>
      <c r="P8" s="11"/>
      <c r="Q8" s="9">
        <f t="shared" si="0"/>
        <v>100.43300000000001</v>
      </c>
    </row>
    <row r="9" spans="1:17" s="7" customFormat="1" ht="22.5" customHeight="1">
      <c r="A9" s="8" t="s">
        <v>23</v>
      </c>
      <c r="B9" s="9">
        <v>1</v>
      </c>
      <c r="C9" s="9">
        <v>0</v>
      </c>
      <c r="D9" s="9">
        <v>0</v>
      </c>
      <c r="E9" s="9">
        <v>0</v>
      </c>
      <c r="F9" s="9">
        <v>1</v>
      </c>
      <c r="G9" s="9">
        <v>3.085</v>
      </c>
      <c r="H9" s="9">
        <v>0</v>
      </c>
      <c r="I9" s="9">
        <v>1</v>
      </c>
      <c r="J9" s="9">
        <v>36.654000000000003</v>
      </c>
      <c r="K9" s="11"/>
      <c r="L9" s="11"/>
      <c r="M9" s="11"/>
      <c r="N9" s="11"/>
      <c r="O9" s="11"/>
      <c r="P9" s="11"/>
      <c r="Q9" s="9">
        <f t="shared" si="0"/>
        <v>42.739000000000004</v>
      </c>
    </row>
    <row r="10" spans="1:17" s="7" customFormat="1" ht="22.5" customHeight="1">
      <c r="A10" s="8" t="s">
        <v>24</v>
      </c>
      <c r="B10" s="9">
        <v>1</v>
      </c>
      <c r="C10" s="9">
        <v>1</v>
      </c>
      <c r="D10" s="9">
        <v>0</v>
      </c>
      <c r="E10" s="9">
        <v>1</v>
      </c>
      <c r="F10" s="9">
        <v>0</v>
      </c>
      <c r="G10" s="9">
        <v>2.0550000000000002</v>
      </c>
      <c r="H10" s="9">
        <v>0</v>
      </c>
      <c r="I10" s="9">
        <v>0</v>
      </c>
      <c r="J10" s="9">
        <v>21.035</v>
      </c>
      <c r="K10" s="11"/>
      <c r="L10" s="11"/>
      <c r="M10" s="11"/>
      <c r="N10" s="11"/>
      <c r="O10" s="11"/>
      <c r="P10" s="11"/>
      <c r="Q10" s="9">
        <f t="shared" si="0"/>
        <v>26.09</v>
      </c>
    </row>
    <row r="11" spans="1:17" s="7" customFormat="1" ht="22.5" customHeight="1">
      <c r="A11" s="8" t="s">
        <v>25</v>
      </c>
      <c r="B11" s="9">
        <v>3</v>
      </c>
      <c r="C11" s="9">
        <v>2</v>
      </c>
      <c r="D11" s="9">
        <v>2</v>
      </c>
      <c r="E11" s="9">
        <v>3</v>
      </c>
      <c r="F11" s="9">
        <v>1</v>
      </c>
      <c r="G11" s="9">
        <v>0</v>
      </c>
      <c r="H11" s="9">
        <v>0</v>
      </c>
      <c r="I11" s="9">
        <v>0</v>
      </c>
      <c r="J11" s="9">
        <v>45.036999999999999</v>
      </c>
      <c r="K11" s="11"/>
      <c r="L11" s="11"/>
      <c r="M11" s="11"/>
      <c r="N11" s="11"/>
      <c r="O11" s="11"/>
      <c r="P11" s="11"/>
      <c r="Q11" s="9">
        <f t="shared" si="0"/>
        <v>56.036999999999999</v>
      </c>
    </row>
    <row r="12" spans="1:17" s="7" customFormat="1" ht="22.5" customHeight="1">
      <c r="A12" s="8" t="s">
        <v>26</v>
      </c>
      <c r="B12" s="9">
        <v>1</v>
      </c>
      <c r="C12" s="9">
        <v>6</v>
      </c>
      <c r="D12" s="9">
        <v>0</v>
      </c>
      <c r="E12" s="9">
        <v>2</v>
      </c>
      <c r="F12" s="9">
        <v>0</v>
      </c>
      <c r="G12" s="9">
        <v>2.0630000000000002</v>
      </c>
      <c r="H12" s="9">
        <v>1</v>
      </c>
      <c r="I12" s="9">
        <v>3</v>
      </c>
      <c r="J12" s="9">
        <v>45.558999999999997</v>
      </c>
      <c r="K12" s="11"/>
      <c r="L12" s="11"/>
      <c r="M12" s="11"/>
      <c r="N12" s="11"/>
      <c r="O12" s="11"/>
      <c r="P12" s="11"/>
      <c r="Q12" s="9">
        <f t="shared" si="0"/>
        <v>60.622</v>
      </c>
    </row>
    <row r="13" spans="1:17" s="7" customFormat="1" ht="22.5" customHeight="1">
      <c r="A13" s="8" t="s">
        <v>27</v>
      </c>
      <c r="B13" s="9">
        <v>2</v>
      </c>
      <c r="C13" s="9">
        <v>1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23.12</v>
      </c>
      <c r="K13" s="11"/>
      <c r="L13" s="11"/>
      <c r="M13" s="11"/>
      <c r="N13" s="11"/>
      <c r="O13" s="11"/>
      <c r="P13" s="11"/>
      <c r="Q13" s="9">
        <f t="shared" si="0"/>
        <v>27.12</v>
      </c>
    </row>
    <row r="14" spans="1:17" s="7" customFormat="1" ht="22.5" customHeight="1">
      <c r="A14" s="8" t="s">
        <v>28</v>
      </c>
      <c r="B14" s="9">
        <v>1</v>
      </c>
      <c r="C14" s="9">
        <v>2</v>
      </c>
      <c r="D14" s="9">
        <v>1</v>
      </c>
      <c r="E14" s="9">
        <v>0</v>
      </c>
      <c r="F14" s="9">
        <v>1</v>
      </c>
      <c r="G14" s="9">
        <v>2.0640000000000001</v>
      </c>
      <c r="H14" s="9">
        <v>0</v>
      </c>
      <c r="I14" s="9">
        <v>1</v>
      </c>
      <c r="J14" s="9">
        <v>57.637999999999998</v>
      </c>
      <c r="K14" s="11"/>
      <c r="L14" s="11"/>
      <c r="M14" s="11"/>
      <c r="N14" s="11"/>
      <c r="O14" s="11"/>
      <c r="P14" s="11"/>
      <c r="Q14" s="9">
        <f t="shared" si="0"/>
        <v>65.701999999999998</v>
      </c>
    </row>
    <row r="15" spans="1:17" s="7" customFormat="1" ht="22.5" customHeight="1">
      <c r="A15" s="8" t="s">
        <v>29</v>
      </c>
      <c r="B15" s="9">
        <v>0</v>
      </c>
      <c r="C15" s="9">
        <v>0</v>
      </c>
      <c r="D15" s="9">
        <v>0</v>
      </c>
      <c r="E15" s="9">
        <v>1</v>
      </c>
      <c r="F15" s="9">
        <v>0</v>
      </c>
      <c r="G15" s="9">
        <v>3.121</v>
      </c>
      <c r="H15" s="9">
        <v>0</v>
      </c>
      <c r="I15" s="9">
        <v>0</v>
      </c>
      <c r="J15" s="9">
        <v>36.345999999999997</v>
      </c>
      <c r="K15" s="11"/>
      <c r="L15" s="11"/>
      <c r="M15" s="11"/>
      <c r="N15" s="11"/>
      <c r="O15" s="11"/>
      <c r="P15" s="11"/>
      <c r="Q15" s="9">
        <f t="shared" si="0"/>
        <v>40.466999999999999</v>
      </c>
    </row>
    <row r="16" spans="1:17" s="7" customFormat="1" ht="22.5" customHeight="1">
      <c r="A16" s="8" t="s">
        <v>30</v>
      </c>
      <c r="B16" s="9">
        <v>1</v>
      </c>
      <c r="C16" s="9">
        <v>0</v>
      </c>
      <c r="D16" s="9">
        <v>0</v>
      </c>
      <c r="E16" s="9">
        <v>1</v>
      </c>
      <c r="F16" s="9">
        <v>0</v>
      </c>
      <c r="G16" s="9">
        <v>1.026</v>
      </c>
      <c r="H16" s="9">
        <v>0</v>
      </c>
      <c r="I16" s="9">
        <v>0</v>
      </c>
      <c r="J16" s="9">
        <v>49.686999999999998</v>
      </c>
      <c r="K16" s="11"/>
      <c r="L16" s="11"/>
      <c r="M16" s="11"/>
      <c r="N16" s="11"/>
      <c r="O16" s="11"/>
      <c r="P16" s="11"/>
      <c r="Q16" s="9">
        <f t="shared" si="0"/>
        <v>52.712999999999994</v>
      </c>
    </row>
    <row r="17" spans="1:17" s="7" customFormat="1" ht="22.5" customHeight="1">
      <c r="A17" s="8" t="s">
        <v>31</v>
      </c>
      <c r="B17" s="9">
        <v>2</v>
      </c>
      <c r="C17" s="9">
        <v>1</v>
      </c>
      <c r="D17" s="9">
        <v>0</v>
      </c>
      <c r="E17" s="9">
        <v>1</v>
      </c>
      <c r="F17" s="9">
        <v>0</v>
      </c>
      <c r="G17" s="9">
        <v>2.1320000000000001</v>
      </c>
      <c r="H17" s="9">
        <v>0</v>
      </c>
      <c r="I17" s="9">
        <v>0</v>
      </c>
      <c r="J17" s="9">
        <v>18.899999999999999</v>
      </c>
      <c r="K17" s="11"/>
      <c r="L17" s="11"/>
      <c r="M17" s="11"/>
      <c r="N17" s="11"/>
      <c r="O17" s="11"/>
      <c r="P17" s="11"/>
      <c r="Q17" s="9">
        <f t="shared" si="0"/>
        <v>25.031999999999996</v>
      </c>
    </row>
    <row r="18" spans="1:17" s="7" customFormat="1" ht="22.5" customHeight="1">
      <c r="A18" s="8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20</v>
      </c>
      <c r="K18" s="11"/>
      <c r="L18" s="11"/>
      <c r="M18" s="11"/>
      <c r="N18" s="11"/>
      <c r="O18" s="11"/>
      <c r="P18" s="11"/>
      <c r="Q18" s="9">
        <f t="shared" si="0"/>
        <v>20</v>
      </c>
    </row>
    <row r="19" spans="1:17" s="7" customFormat="1" ht="22.5" customHeight="1">
      <c r="A19" s="8" t="s">
        <v>33</v>
      </c>
      <c r="B19" s="9">
        <v>0</v>
      </c>
      <c r="C19" s="9">
        <v>1</v>
      </c>
      <c r="D19" s="9">
        <v>0</v>
      </c>
      <c r="E19" s="9">
        <v>1</v>
      </c>
      <c r="F19" s="9">
        <v>0</v>
      </c>
      <c r="G19" s="9">
        <v>1.0189999999999999</v>
      </c>
      <c r="H19" s="9">
        <v>0</v>
      </c>
      <c r="I19" s="9">
        <v>0</v>
      </c>
      <c r="J19" s="9">
        <v>12.666</v>
      </c>
      <c r="K19" s="11"/>
      <c r="L19" s="11"/>
      <c r="M19" s="11"/>
      <c r="N19" s="11"/>
      <c r="O19" s="11"/>
      <c r="P19" s="11"/>
      <c r="Q19" s="9">
        <f t="shared" si="0"/>
        <v>15.685</v>
      </c>
    </row>
    <row r="20" spans="1:17" s="7" customFormat="1" ht="22.5" customHeight="1">
      <c r="A20" s="8" t="s">
        <v>34</v>
      </c>
      <c r="B20" s="9">
        <v>1</v>
      </c>
      <c r="C20" s="9">
        <v>2</v>
      </c>
      <c r="D20" s="9">
        <v>0</v>
      </c>
      <c r="E20" s="9">
        <v>3</v>
      </c>
      <c r="F20" s="9">
        <v>0</v>
      </c>
      <c r="G20" s="9">
        <v>0</v>
      </c>
      <c r="H20" s="9">
        <v>0</v>
      </c>
      <c r="I20" s="9">
        <v>0</v>
      </c>
      <c r="J20" s="9">
        <v>25.861999999999998</v>
      </c>
      <c r="K20" s="11"/>
      <c r="L20" s="11"/>
      <c r="M20" s="11"/>
      <c r="N20" s="11"/>
      <c r="O20" s="11"/>
      <c r="P20" s="11"/>
      <c r="Q20" s="9">
        <f t="shared" si="0"/>
        <v>31.861999999999998</v>
      </c>
    </row>
    <row r="21" spans="1:17" s="7" customFormat="1" ht="22.5" customHeight="1">
      <c r="A21" s="8" t="s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8.5549999999999997</v>
      </c>
      <c r="K21" s="11"/>
      <c r="L21" s="11"/>
      <c r="M21" s="11"/>
      <c r="N21" s="11"/>
      <c r="O21" s="11"/>
      <c r="P21" s="11"/>
      <c r="Q21" s="9">
        <f t="shared" si="0"/>
        <v>8.5549999999999997</v>
      </c>
    </row>
    <row r="22" spans="1:17" s="7" customFormat="1" ht="22.5" customHeight="1">
      <c r="A22" s="8" t="s">
        <v>36</v>
      </c>
      <c r="B22" s="9">
        <v>0</v>
      </c>
      <c r="C22" s="9">
        <v>1</v>
      </c>
      <c r="D22" s="9">
        <v>0</v>
      </c>
      <c r="E22" s="9">
        <v>2</v>
      </c>
      <c r="F22" s="9">
        <v>1</v>
      </c>
      <c r="G22" s="9">
        <v>1.0369999999999999</v>
      </c>
      <c r="H22" s="9">
        <v>0</v>
      </c>
      <c r="I22" s="9">
        <v>2</v>
      </c>
      <c r="J22" s="9">
        <v>20.943999999999999</v>
      </c>
      <c r="K22" s="11"/>
      <c r="L22" s="11"/>
      <c r="M22" s="11"/>
      <c r="N22" s="11"/>
      <c r="O22" s="11"/>
      <c r="P22" s="11"/>
      <c r="Q22" s="9">
        <f t="shared" si="0"/>
        <v>27.980999999999998</v>
      </c>
    </row>
    <row r="23" spans="1:17" s="7" customFormat="1" ht="22.5" customHeight="1">
      <c r="A23" s="8" t="s">
        <v>37</v>
      </c>
      <c r="B23" s="9">
        <v>1</v>
      </c>
      <c r="C23" s="9">
        <v>1</v>
      </c>
      <c r="D23" s="9">
        <v>0</v>
      </c>
      <c r="E23" s="9">
        <v>0</v>
      </c>
      <c r="F23" s="9">
        <v>0</v>
      </c>
      <c r="G23" s="9">
        <v>0</v>
      </c>
      <c r="H23" s="9">
        <v>2</v>
      </c>
      <c r="I23" s="9">
        <v>0</v>
      </c>
      <c r="J23" s="9">
        <v>25.033999999999999</v>
      </c>
      <c r="K23" s="11"/>
      <c r="L23" s="11"/>
      <c r="M23" s="11"/>
      <c r="N23" s="11"/>
      <c r="O23" s="11"/>
      <c r="P23" s="11"/>
      <c r="Q23" s="9">
        <f t="shared" si="0"/>
        <v>29.033999999999999</v>
      </c>
    </row>
    <row r="24" spans="1:17" s="7" customFormat="1" ht="22.5" customHeight="1">
      <c r="A24" s="4" t="s">
        <v>38</v>
      </c>
      <c r="B24" s="9">
        <f t="shared" ref="B24:J24" si="1">SUM(B7:B23)</f>
        <v>40</v>
      </c>
      <c r="C24" s="9">
        <f t="shared" si="1"/>
        <v>42</v>
      </c>
      <c r="D24" s="9">
        <f t="shared" si="1"/>
        <v>11</v>
      </c>
      <c r="E24" s="9">
        <f t="shared" si="1"/>
        <v>27</v>
      </c>
      <c r="F24" s="9">
        <f t="shared" si="1"/>
        <v>7</v>
      </c>
      <c r="G24" s="9">
        <f t="shared" si="1"/>
        <v>41.086999999999996</v>
      </c>
      <c r="H24" s="9">
        <f t="shared" si="1"/>
        <v>11</v>
      </c>
      <c r="I24" s="9">
        <f t="shared" si="1"/>
        <v>13</v>
      </c>
      <c r="J24" s="9">
        <f t="shared" si="1"/>
        <v>941.46399999999994</v>
      </c>
      <c r="K24" s="11"/>
      <c r="L24" s="11"/>
      <c r="M24" s="11"/>
      <c r="N24" s="11"/>
      <c r="O24" s="11"/>
      <c r="P24" s="11"/>
      <c r="Q24" s="9">
        <f>SUM(Q7:Q23)</f>
        <v>1133.5510000000004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35" footer="0.51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F1" workbookViewId="0">
      <selection activeCell="A18" sqref="A18"/>
    </sheetView>
  </sheetViews>
  <sheetFormatPr defaultRowHeight="13.5"/>
  <cols>
    <col min="1" max="1" width="15" customWidth="1"/>
    <col min="2" max="32" width="11.25" customWidth="1"/>
  </cols>
  <sheetData>
    <row r="1" spans="1:32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/>
      <c r="AD1" s="22" t="s">
        <v>1</v>
      </c>
      <c r="AE1" s="22"/>
    </row>
    <row r="2" spans="1:32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3"/>
      <c r="AE2" s="23"/>
    </row>
    <row r="3" spans="1:32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"/>
    </row>
    <row r="4" spans="1:32" s="1" customFormat="1" ht="22.5" customHeight="1">
      <c r="A4" s="4" t="s">
        <v>2</v>
      </c>
      <c r="B4" s="18" t="s">
        <v>162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9" t="s">
        <v>162</v>
      </c>
      <c r="R4" s="19"/>
      <c r="S4" s="20"/>
      <c r="T4" s="2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3"/>
    </row>
    <row r="5" spans="1:32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14" t="s">
        <v>5</v>
      </c>
    </row>
    <row r="6" spans="1:32" s="1" customFormat="1" ht="15" customHeight="1">
      <c r="A6" s="13"/>
      <c r="B6" s="6" t="s">
        <v>163</v>
      </c>
      <c r="C6" s="6" t="s">
        <v>164</v>
      </c>
      <c r="D6" s="6" t="s">
        <v>165</v>
      </c>
      <c r="E6" s="6" t="s">
        <v>166</v>
      </c>
      <c r="F6" s="6" t="s">
        <v>167</v>
      </c>
      <c r="G6" s="6" t="s">
        <v>168</v>
      </c>
      <c r="H6" s="6" t="s">
        <v>169</v>
      </c>
      <c r="I6" s="6" t="s">
        <v>170</v>
      </c>
      <c r="J6" s="6" t="s">
        <v>171</v>
      </c>
      <c r="K6" s="6" t="s">
        <v>172</v>
      </c>
      <c r="L6" s="6" t="s">
        <v>173</v>
      </c>
      <c r="M6" s="6" t="s">
        <v>174</v>
      </c>
      <c r="N6" s="6" t="s">
        <v>175</v>
      </c>
      <c r="O6" s="6" t="s">
        <v>176</v>
      </c>
      <c r="P6" s="6" t="s">
        <v>177</v>
      </c>
      <c r="Q6" s="6" t="s">
        <v>178</v>
      </c>
      <c r="R6" s="6" t="s">
        <v>179</v>
      </c>
      <c r="S6" s="6" t="s">
        <v>180</v>
      </c>
      <c r="T6" s="6" t="s">
        <v>181</v>
      </c>
      <c r="U6" s="6" t="s">
        <v>182</v>
      </c>
      <c r="V6" s="6" t="s">
        <v>183</v>
      </c>
      <c r="W6" s="6" t="s">
        <v>184</v>
      </c>
      <c r="X6" s="6" t="s">
        <v>185</v>
      </c>
      <c r="Y6" s="6" t="s">
        <v>186</v>
      </c>
      <c r="Z6" s="6" t="s">
        <v>187</v>
      </c>
      <c r="AA6" s="6" t="s">
        <v>188</v>
      </c>
      <c r="AB6" s="6" t="s">
        <v>189</v>
      </c>
      <c r="AC6" s="6" t="s">
        <v>190</v>
      </c>
      <c r="AD6" s="6" t="s">
        <v>191</v>
      </c>
      <c r="AE6" s="6" t="s">
        <v>192</v>
      </c>
      <c r="AF6" s="15"/>
    </row>
    <row r="7" spans="1:32" s="7" customFormat="1" ht="22.5" customHeight="1">
      <c r="A7" s="8" t="s">
        <v>21</v>
      </c>
      <c r="B7" s="9">
        <v>1425</v>
      </c>
      <c r="C7" s="9">
        <v>173</v>
      </c>
      <c r="D7" s="9">
        <v>23</v>
      </c>
      <c r="E7" s="9">
        <v>1570</v>
      </c>
      <c r="F7" s="9">
        <v>20</v>
      </c>
      <c r="G7" s="9">
        <v>56.024000000000001</v>
      </c>
      <c r="H7" s="9">
        <v>29</v>
      </c>
      <c r="I7" s="9">
        <v>47</v>
      </c>
      <c r="J7" s="9">
        <v>12</v>
      </c>
      <c r="K7" s="9">
        <v>64</v>
      </c>
      <c r="L7" s="9">
        <v>7</v>
      </c>
      <c r="M7" s="9">
        <v>14.635999999999999</v>
      </c>
      <c r="N7" s="9">
        <v>23</v>
      </c>
      <c r="O7" s="9">
        <v>45.006</v>
      </c>
      <c r="P7" s="9">
        <v>31</v>
      </c>
      <c r="Q7" s="9">
        <v>5</v>
      </c>
      <c r="R7" s="9">
        <v>67</v>
      </c>
      <c r="S7" s="9">
        <v>35</v>
      </c>
      <c r="T7" s="9">
        <v>6</v>
      </c>
      <c r="U7" s="9">
        <v>6</v>
      </c>
      <c r="V7" s="9">
        <v>7</v>
      </c>
      <c r="W7" s="9">
        <v>26.509</v>
      </c>
      <c r="X7" s="9">
        <v>8</v>
      </c>
      <c r="Y7" s="9">
        <v>12</v>
      </c>
      <c r="Z7" s="9">
        <v>96</v>
      </c>
      <c r="AA7" s="9">
        <v>2</v>
      </c>
      <c r="AB7" s="9">
        <v>17</v>
      </c>
      <c r="AC7" s="9">
        <v>16</v>
      </c>
      <c r="AD7" s="9">
        <v>28</v>
      </c>
      <c r="AE7" s="9">
        <v>42</v>
      </c>
      <c r="AF7" s="9">
        <f t="shared" ref="AF7:AF23" si="0">SUM(B7:AE7)</f>
        <v>3913.1749999999997</v>
      </c>
    </row>
    <row r="8" spans="1:32" s="7" customFormat="1" ht="22.5" customHeight="1">
      <c r="A8" s="8" t="s">
        <v>22</v>
      </c>
      <c r="B8" s="9">
        <v>407</v>
      </c>
      <c r="C8" s="9">
        <v>48</v>
      </c>
      <c r="D8" s="9">
        <v>5</v>
      </c>
      <c r="E8" s="9">
        <v>394</v>
      </c>
      <c r="F8" s="9">
        <v>2</v>
      </c>
      <c r="G8" s="9">
        <v>21.34</v>
      </c>
      <c r="H8" s="9">
        <v>11</v>
      </c>
      <c r="I8" s="9">
        <v>11</v>
      </c>
      <c r="J8" s="9">
        <v>4</v>
      </c>
      <c r="K8" s="9">
        <v>11</v>
      </c>
      <c r="L8" s="9">
        <v>1</v>
      </c>
      <c r="M8" s="9">
        <v>3.6</v>
      </c>
      <c r="N8" s="9">
        <v>11</v>
      </c>
      <c r="O8" s="9">
        <v>19.007000000000001</v>
      </c>
      <c r="P8" s="9">
        <v>5</v>
      </c>
      <c r="Q8" s="9">
        <v>7</v>
      </c>
      <c r="R8" s="9">
        <v>16</v>
      </c>
      <c r="S8" s="9">
        <v>8</v>
      </c>
      <c r="T8" s="9">
        <v>1</v>
      </c>
      <c r="U8" s="9">
        <v>0</v>
      </c>
      <c r="V8" s="9">
        <v>3</v>
      </c>
      <c r="W8" s="9">
        <v>5</v>
      </c>
      <c r="X8" s="9">
        <v>6</v>
      </c>
      <c r="Y8" s="9">
        <v>6</v>
      </c>
      <c r="Z8" s="9">
        <v>19</v>
      </c>
      <c r="AA8" s="9">
        <v>1</v>
      </c>
      <c r="AB8" s="9">
        <v>3</v>
      </c>
      <c r="AC8" s="9">
        <v>6.1420000000000003</v>
      </c>
      <c r="AD8" s="9">
        <v>5</v>
      </c>
      <c r="AE8" s="9">
        <v>7</v>
      </c>
      <c r="AF8" s="9">
        <f t="shared" si="0"/>
        <v>1047.0890000000002</v>
      </c>
    </row>
    <row r="9" spans="1:32" s="7" customFormat="1" ht="22.5" customHeight="1">
      <c r="A9" s="8" t="s">
        <v>23</v>
      </c>
      <c r="B9" s="9">
        <v>170</v>
      </c>
      <c r="C9" s="9">
        <v>15</v>
      </c>
      <c r="D9" s="9">
        <v>3</v>
      </c>
      <c r="E9" s="9">
        <v>113</v>
      </c>
      <c r="F9" s="9">
        <v>1</v>
      </c>
      <c r="G9" s="9">
        <v>6.0780000000000003</v>
      </c>
      <c r="H9" s="9">
        <v>2</v>
      </c>
      <c r="I9" s="9">
        <v>11</v>
      </c>
      <c r="J9" s="9">
        <v>1</v>
      </c>
      <c r="K9" s="9">
        <v>14</v>
      </c>
      <c r="L9" s="9">
        <v>0</v>
      </c>
      <c r="M9" s="9">
        <v>0</v>
      </c>
      <c r="N9" s="9">
        <v>0</v>
      </c>
      <c r="O9" s="9">
        <v>5.0010000000000003</v>
      </c>
      <c r="P9" s="9">
        <v>0</v>
      </c>
      <c r="Q9" s="9">
        <v>0</v>
      </c>
      <c r="R9" s="9">
        <v>2</v>
      </c>
      <c r="S9" s="9">
        <v>6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9">
        <v>3</v>
      </c>
      <c r="Z9" s="9">
        <v>8</v>
      </c>
      <c r="AA9" s="9">
        <v>0</v>
      </c>
      <c r="AB9" s="9">
        <v>3</v>
      </c>
      <c r="AC9" s="9">
        <v>1</v>
      </c>
      <c r="AD9" s="9">
        <v>7</v>
      </c>
      <c r="AE9" s="9">
        <v>5</v>
      </c>
      <c r="AF9" s="9">
        <f t="shared" si="0"/>
        <v>377.07899999999995</v>
      </c>
    </row>
    <row r="10" spans="1:32" s="7" customFormat="1" ht="22.5" customHeight="1">
      <c r="A10" s="8" t="s">
        <v>24</v>
      </c>
      <c r="B10" s="9">
        <v>73</v>
      </c>
      <c r="C10" s="9">
        <v>20</v>
      </c>
      <c r="D10" s="9">
        <v>3</v>
      </c>
      <c r="E10" s="9">
        <v>85</v>
      </c>
      <c r="F10" s="9">
        <v>1</v>
      </c>
      <c r="G10" s="9">
        <v>9.0860000000000003</v>
      </c>
      <c r="H10" s="9">
        <v>4</v>
      </c>
      <c r="I10" s="9">
        <v>8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3.0019999999999998</v>
      </c>
      <c r="P10" s="9">
        <v>5</v>
      </c>
      <c r="Q10" s="9">
        <v>0</v>
      </c>
      <c r="R10" s="9">
        <v>4</v>
      </c>
      <c r="S10" s="9">
        <v>2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1</v>
      </c>
      <c r="Z10" s="9">
        <v>4</v>
      </c>
      <c r="AA10" s="9">
        <v>0</v>
      </c>
      <c r="AB10" s="9">
        <v>1</v>
      </c>
      <c r="AC10" s="9">
        <v>0</v>
      </c>
      <c r="AD10" s="9">
        <v>2</v>
      </c>
      <c r="AE10" s="9">
        <v>1</v>
      </c>
      <c r="AF10" s="9">
        <f t="shared" si="0"/>
        <v>231.08800000000002</v>
      </c>
    </row>
    <row r="11" spans="1:32" s="7" customFormat="1" ht="22.5" customHeight="1">
      <c r="A11" s="8" t="s">
        <v>25</v>
      </c>
      <c r="B11" s="9">
        <v>143</v>
      </c>
      <c r="C11" s="9">
        <v>15</v>
      </c>
      <c r="D11" s="9">
        <v>3</v>
      </c>
      <c r="E11" s="9">
        <v>230</v>
      </c>
      <c r="F11" s="9">
        <v>3</v>
      </c>
      <c r="G11" s="9">
        <v>5.0860000000000003</v>
      </c>
      <c r="H11" s="9">
        <v>10</v>
      </c>
      <c r="I11" s="9">
        <v>6</v>
      </c>
      <c r="J11" s="9">
        <v>1</v>
      </c>
      <c r="K11" s="9">
        <v>4</v>
      </c>
      <c r="L11" s="9">
        <v>0</v>
      </c>
      <c r="M11" s="9">
        <v>2</v>
      </c>
      <c r="N11" s="9">
        <v>3</v>
      </c>
      <c r="O11" s="9">
        <v>6.0030000000000001</v>
      </c>
      <c r="P11" s="9">
        <v>4</v>
      </c>
      <c r="Q11" s="9">
        <v>2</v>
      </c>
      <c r="R11" s="9">
        <v>6</v>
      </c>
      <c r="S11" s="9">
        <v>1</v>
      </c>
      <c r="T11" s="9">
        <v>4</v>
      </c>
      <c r="U11" s="9">
        <v>0</v>
      </c>
      <c r="V11" s="9">
        <v>3</v>
      </c>
      <c r="W11" s="9">
        <v>2</v>
      </c>
      <c r="X11" s="9">
        <v>2</v>
      </c>
      <c r="Y11" s="9">
        <v>3</v>
      </c>
      <c r="Z11" s="9">
        <v>6</v>
      </c>
      <c r="AA11" s="9">
        <v>2</v>
      </c>
      <c r="AB11" s="9">
        <v>1</v>
      </c>
      <c r="AC11" s="9">
        <v>2</v>
      </c>
      <c r="AD11" s="9">
        <v>7</v>
      </c>
      <c r="AE11" s="9">
        <v>1</v>
      </c>
      <c r="AF11" s="9">
        <f t="shared" si="0"/>
        <v>477.089</v>
      </c>
    </row>
    <row r="12" spans="1:32" s="7" customFormat="1" ht="22.5" customHeight="1">
      <c r="A12" s="8" t="s">
        <v>26</v>
      </c>
      <c r="B12" s="9">
        <v>118</v>
      </c>
      <c r="C12" s="9">
        <v>19</v>
      </c>
      <c r="D12" s="9">
        <v>2</v>
      </c>
      <c r="E12" s="9">
        <v>188</v>
      </c>
      <c r="F12" s="9">
        <v>1</v>
      </c>
      <c r="G12" s="9">
        <v>4.0609999999999999</v>
      </c>
      <c r="H12" s="9">
        <v>5</v>
      </c>
      <c r="I12" s="9">
        <v>3</v>
      </c>
      <c r="J12" s="9">
        <v>2</v>
      </c>
      <c r="K12" s="9">
        <v>5</v>
      </c>
      <c r="L12" s="9">
        <v>0</v>
      </c>
      <c r="M12" s="9">
        <v>2</v>
      </c>
      <c r="N12" s="9">
        <v>1</v>
      </c>
      <c r="O12" s="9">
        <v>2</v>
      </c>
      <c r="P12" s="9">
        <v>2</v>
      </c>
      <c r="Q12" s="9">
        <v>0</v>
      </c>
      <c r="R12" s="9">
        <v>4</v>
      </c>
      <c r="S12" s="9">
        <v>10</v>
      </c>
      <c r="T12" s="9">
        <v>2</v>
      </c>
      <c r="U12" s="9">
        <v>2</v>
      </c>
      <c r="V12" s="9">
        <v>2</v>
      </c>
      <c r="W12" s="9">
        <v>2</v>
      </c>
      <c r="X12" s="9">
        <v>5</v>
      </c>
      <c r="Y12" s="9">
        <v>0</v>
      </c>
      <c r="Z12" s="9">
        <v>5</v>
      </c>
      <c r="AA12" s="9">
        <v>1</v>
      </c>
      <c r="AB12" s="9">
        <v>0</v>
      </c>
      <c r="AC12" s="9">
        <v>1</v>
      </c>
      <c r="AD12" s="9">
        <v>20</v>
      </c>
      <c r="AE12" s="9">
        <v>5</v>
      </c>
      <c r="AF12" s="9">
        <f t="shared" si="0"/>
        <v>413.06099999999998</v>
      </c>
    </row>
    <row r="13" spans="1:32" s="7" customFormat="1" ht="22.5" customHeight="1">
      <c r="A13" s="8" t="s">
        <v>27</v>
      </c>
      <c r="B13" s="9">
        <v>61</v>
      </c>
      <c r="C13" s="9">
        <v>16</v>
      </c>
      <c r="D13" s="9">
        <v>1</v>
      </c>
      <c r="E13" s="9">
        <v>72</v>
      </c>
      <c r="F13" s="9">
        <v>0</v>
      </c>
      <c r="G13" s="9">
        <v>4.1159999999999997</v>
      </c>
      <c r="H13" s="9">
        <v>1</v>
      </c>
      <c r="I13" s="9">
        <v>4</v>
      </c>
      <c r="J13" s="9">
        <v>1</v>
      </c>
      <c r="K13" s="9">
        <v>1</v>
      </c>
      <c r="L13" s="9">
        <v>0</v>
      </c>
      <c r="M13" s="9">
        <v>0</v>
      </c>
      <c r="N13" s="9">
        <v>1</v>
      </c>
      <c r="O13" s="9">
        <v>4.0010000000000003</v>
      </c>
      <c r="P13" s="9">
        <v>1</v>
      </c>
      <c r="Q13" s="9">
        <v>2</v>
      </c>
      <c r="R13" s="9">
        <v>2</v>
      </c>
      <c r="S13" s="9">
        <v>4</v>
      </c>
      <c r="T13" s="9">
        <v>0</v>
      </c>
      <c r="U13" s="9">
        <v>0</v>
      </c>
      <c r="V13" s="9">
        <v>1</v>
      </c>
      <c r="W13" s="9">
        <v>2</v>
      </c>
      <c r="X13" s="9">
        <v>1</v>
      </c>
      <c r="Y13" s="9">
        <v>3</v>
      </c>
      <c r="Z13" s="9">
        <v>3</v>
      </c>
      <c r="AA13" s="9">
        <v>0</v>
      </c>
      <c r="AB13" s="9">
        <v>1</v>
      </c>
      <c r="AC13" s="9">
        <v>0</v>
      </c>
      <c r="AD13" s="9">
        <v>11</v>
      </c>
      <c r="AE13" s="9">
        <v>2</v>
      </c>
      <c r="AF13" s="9">
        <f t="shared" si="0"/>
        <v>199.11699999999999</v>
      </c>
    </row>
    <row r="14" spans="1:32" s="7" customFormat="1" ht="22.5" customHeight="1">
      <c r="A14" s="8" t="s">
        <v>28</v>
      </c>
      <c r="B14" s="9">
        <v>157</v>
      </c>
      <c r="C14" s="9">
        <v>34</v>
      </c>
      <c r="D14" s="9">
        <v>3</v>
      </c>
      <c r="E14" s="9">
        <v>181</v>
      </c>
      <c r="F14" s="9">
        <v>2</v>
      </c>
      <c r="G14" s="9">
        <v>10.228999999999999</v>
      </c>
      <c r="H14" s="9">
        <v>5</v>
      </c>
      <c r="I14" s="9">
        <v>18</v>
      </c>
      <c r="J14" s="9">
        <v>0</v>
      </c>
      <c r="K14" s="9">
        <v>11</v>
      </c>
      <c r="L14" s="9">
        <v>2</v>
      </c>
      <c r="M14" s="9">
        <v>0</v>
      </c>
      <c r="N14" s="9">
        <v>3</v>
      </c>
      <c r="O14" s="9">
        <v>6.0129999999999999</v>
      </c>
      <c r="P14" s="9">
        <v>3</v>
      </c>
      <c r="Q14" s="9">
        <v>0</v>
      </c>
      <c r="R14" s="9">
        <v>3</v>
      </c>
      <c r="S14" s="9">
        <v>2</v>
      </c>
      <c r="T14" s="9">
        <v>1</v>
      </c>
      <c r="U14" s="9">
        <v>0</v>
      </c>
      <c r="V14" s="9">
        <v>3</v>
      </c>
      <c r="W14" s="9">
        <v>10</v>
      </c>
      <c r="X14" s="9">
        <v>2</v>
      </c>
      <c r="Y14" s="9">
        <v>4</v>
      </c>
      <c r="Z14" s="9">
        <v>4</v>
      </c>
      <c r="AA14" s="9">
        <v>3</v>
      </c>
      <c r="AB14" s="9">
        <v>1</v>
      </c>
      <c r="AC14" s="9">
        <v>2</v>
      </c>
      <c r="AD14" s="9">
        <v>4</v>
      </c>
      <c r="AE14" s="9">
        <v>1</v>
      </c>
      <c r="AF14" s="9">
        <f t="shared" si="0"/>
        <v>475.24199999999996</v>
      </c>
    </row>
    <row r="15" spans="1:32" s="7" customFormat="1" ht="22.5" customHeight="1">
      <c r="A15" s="8" t="s">
        <v>29</v>
      </c>
      <c r="B15" s="9">
        <v>26</v>
      </c>
      <c r="C15" s="9">
        <v>3</v>
      </c>
      <c r="D15" s="9">
        <v>2</v>
      </c>
      <c r="E15" s="9">
        <v>15</v>
      </c>
      <c r="F15" s="9">
        <v>0</v>
      </c>
      <c r="G15" s="9">
        <v>3.3260000000000001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9">
        <v>6</v>
      </c>
      <c r="P15" s="9">
        <v>0</v>
      </c>
      <c r="Q15" s="9">
        <v>0</v>
      </c>
      <c r="R15" s="9">
        <v>2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  <c r="AC15" s="9">
        <v>0</v>
      </c>
      <c r="AD15" s="9">
        <v>2</v>
      </c>
      <c r="AE15" s="9">
        <v>0</v>
      </c>
      <c r="AF15" s="9">
        <f t="shared" si="0"/>
        <v>62.326000000000001</v>
      </c>
    </row>
    <row r="16" spans="1:32" s="7" customFormat="1" ht="22.5" customHeight="1">
      <c r="A16" s="8" t="s">
        <v>30</v>
      </c>
      <c r="B16" s="9">
        <v>31</v>
      </c>
      <c r="C16" s="9">
        <v>1</v>
      </c>
      <c r="D16" s="9">
        <v>0</v>
      </c>
      <c r="E16" s="9">
        <v>32</v>
      </c>
      <c r="F16" s="9">
        <v>1</v>
      </c>
      <c r="G16" s="9">
        <v>0</v>
      </c>
      <c r="H16" s="9">
        <v>1</v>
      </c>
      <c r="I16" s="9">
        <v>0</v>
      </c>
      <c r="J16" s="9">
        <v>0</v>
      </c>
      <c r="K16" s="9">
        <v>2</v>
      </c>
      <c r="L16" s="9">
        <v>0</v>
      </c>
      <c r="M16" s="9">
        <v>1</v>
      </c>
      <c r="N16" s="9">
        <v>1</v>
      </c>
      <c r="O16" s="9">
        <v>1.0009999999999999</v>
      </c>
      <c r="P16" s="9">
        <v>1</v>
      </c>
      <c r="Q16" s="9">
        <v>1</v>
      </c>
      <c r="R16" s="9">
        <v>0</v>
      </c>
      <c r="S16" s="9">
        <v>1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2</v>
      </c>
      <c r="AA16" s="9">
        <v>0</v>
      </c>
      <c r="AB16" s="9">
        <v>1</v>
      </c>
      <c r="AC16" s="9">
        <v>0</v>
      </c>
      <c r="AD16" s="9">
        <v>2</v>
      </c>
      <c r="AE16" s="9">
        <v>1</v>
      </c>
      <c r="AF16" s="9">
        <f t="shared" si="0"/>
        <v>81.001000000000005</v>
      </c>
    </row>
    <row r="17" spans="1:32" s="7" customFormat="1" ht="22.5" customHeight="1">
      <c r="A17" s="8" t="s">
        <v>31</v>
      </c>
      <c r="B17" s="9">
        <v>59</v>
      </c>
      <c r="C17" s="9">
        <v>10</v>
      </c>
      <c r="D17" s="9">
        <v>0</v>
      </c>
      <c r="E17" s="9">
        <v>110</v>
      </c>
      <c r="F17" s="9">
        <v>0</v>
      </c>
      <c r="G17" s="9">
        <v>8.3879999999999999</v>
      </c>
      <c r="H17" s="9">
        <v>1</v>
      </c>
      <c r="I17" s="9">
        <v>4</v>
      </c>
      <c r="J17" s="9">
        <v>0</v>
      </c>
      <c r="K17" s="9">
        <v>1</v>
      </c>
      <c r="L17" s="9">
        <v>0</v>
      </c>
      <c r="M17" s="9">
        <v>2</v>
      </c>
      <c r="N17" s="9">
        <v>0</v>
      </c>
      <c r="O17" s="9">
        <v>1</v>
      </c>
      <c r="P17" s="9">
        <v>2</v>
      </c>
      <c r="Q17" s="9">
        <v>0</v>
      </c>
      <c r="R17" s="9">
        <v>1</v>
      </c>
      <c r="S17" s="9">
        <v>3</v>
      </c>
      <c r="T17" s="9">
        <v>0</v>
      </c>
      <c r="U17" s="9">
        <v>0</v>
      </c>
      <c r="V17" s="9">
        <v>0</v>
      </c>
      <c r="W17" s="9">
        <v>2</v>
      </c>
      <c r="X17" s="9">
        <v>0</v>
      </c>
      <c r="Y17" s="9">
        <v>0</v>
      </c>
      <c r="Z17" s="9">
        <v>2</v>
      </c>
      <c r="AA17" s="9">
        <v>0</v>
      </c>
      <c r="AB17" s="9">
        <v>1</v>
      </c>
      <c r="AC17" s="9">
        <v>0</v>
      </c>
      <c r="AD17" s="9">
        <v>2</v>
      </c>
      <c r="AE17" s="9">
        <v>2</v>
      </c>
      <c r="AF17" s="9">
        <f t="shared" si="0"/>
        <v>211.38800000000001</v>
      </c>
    </row>
    <row r="18" spans="1:32" s="7" customFormat="1" ht="22.5" customHeight="1">
      <c r="A18" s="8" t="s">
        <v>32</v>
      </c>
      <c r="B18" s="9">
        <v>7</v>
      </c>
      <c r="C18" s="9">
        <v>0</v>
      </c>
      <c r="D18" s="9">
        <v>0</v>
      </c>
      <c r="E18" s="9">
        <v>5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1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0</v>
      </c>
      <c r="AB18" s="9">
        <v>0</v>
      </c>
      <c r="AC18" s="9">
        <v>0</v>
      </c>
      <c r="AD18" s="9">
        <v>0</v>
      </c>
      <c r="AE18" s="9">
        <v>1</v>
      </c>
      <c r="AF18" s="9">
        <f t="shared" si="0"/>
        <v>18</v>
      </c>
    </row>
    <row r="19" spans="1:32" s="7" customFormat="1" ht="22.5" customHeight="1">
      <c r="A19" s="8" t="s">
        <v>33</v>
      </c>
      <c r="B19" s="9">
        <v>47</v>
      </c>
      <c r="C19" s="9">
        <v>4</v>
      </c>
      <c r="D19" s="9">
        <v>1</v>
      </c>
      <c r="E19" s="9">
        <v>54</v>
      </c>
      <c r="F19" s="9">
        <v>1</v>
      </c>
      <c r="G19" s="9">
        <v>2.1309999999999998</v>
      </c>
      <c r="H19" s="9">
        <v>2</v>
      </c>
      <c r="I19" s="9">
        <v>0</v>
      </c>
      <c r="J19" s="9">
        <v>0</v>
      </c>
      <c r="K19" s="9">
        <v>2</v>
      </c>
      <c r="L19" s="9">
        <v>1</v>
      </c>
      <c r="M19" s="9">
        <v>0</v>
      </c>
      <c r="N19" s="9">
        <v>0</v>
      </c>
      <c r="O19" s="9">
        <v>3</v>
      </c>
      <c r="P19" s="9">
        <v>5</v>
      </c>
      <c r="Q19" s="9">
        <v>0</v>
      </c>
      <c r="R19" s="9">
        <v>0</v>
      </c>
      <c r="S19" s="9">
        <v>2</v>
      </c>
      <c r="T19" s="9">
        <v>0</v>
      </c>
      <c r="U19" s="9">
        <v>1</v>
      </c>
      <c r="V19" s="9">
        <v>1</v>
      </c>
      <c r="W19" s="9">
        <v>0</v>
      </c>
      <c r="X19" s="9">
        <v>0</v>
      </c>
      <c r="Y19" s="9">
        <v>0</v>
      </c>
      <c r="Z19" s="9">
        <v>4</v>
      </c>
      <c r="AA19" s="9">
        <v>0</v>
      </c>
      <c r="AB19" s="9">
        <v>1</v>
      </c>
      <c r="AC19" s="9">
        <v>1</v>
      </c>
      <c r="AD19" s="9">
        <v>3</v>
      </c>
      <c r="AE19" s="9">
        <v>1</v>
      </c>
      <c r="AF19" s="9">
        <f t="shared" si="0"/>
        <v>136.131</v>
      </c>
    </row>
    <row r="20" spans="1:32" s="7" customFormat="1" ht="22.5" customHeight="1">
      <c r="A20" s="8" t="s">
        <v>34</v>
      </c>
      <c r="B20" s="9">
        <v>86</v>
      </c>
      <c r="C20" s="9">
        <v>7</v>
      </c>
      <c r="D20" s="9">
        <v>0</v>
      </c>
      <c r="E20" s="9">
        <v>91</v>
      </c>
      <c r="F20" s="9">
        <v>4</v>
      </c>
      <c r="G20" s="9">
        <v>4.0410000000000004</v>
      </c>
      <c r="H20" s="9">
        <v>2</v>
      </c>
      <c r="I20" s="9">
        <v>2</v>
      </c>
      <c r="J20" s="9">
        <v>0</v>
      </c>
      <c r="K20" s="9">
        <v>3</v>
      </c>
      <c r="L20" s="9">
        <v>0</v>
      </c>
      <c r="M20" s="9">
        <v>2</v>
      </c>
      <c r="N20" s="9">
        <v>1</v>
      </c>
      <c r="O20" s="9">
        <v>3</v>
      </c>
      <c r="P20" s="9">
        <v>1</v>
      </c>
      <c r="Q20" s="9">
        <v>0</v>
      </c>
      <c r="R20" s="9">
        <v>4</v>
      </c>
      <c r="S20" s="9">
        <v>2</v>
      </c>
      <c r="T20" s="9">
        <v>0</v>
      </c>
      <c r="U20" s="9">
        <v>0</v>
      </c>
      <c r="V20" s="9">
        <v>1</v>
      </c>
      <c r="W20" s="9">
        <v>5</v>
      </c>
      <c r="X20" s="9">
        <v>0</v>
      </c>
      <c r="Y20" s="9">
        <v>1</v>
      </c>
      <c r="Z20" s="9">
        <v>5</v>
      </c>
      <c r="AA20" s="9">
        <v>1</v>
      </c>
      <c r="AB20" s="9">
        <v>1</v>
      </c>
      <c r="AC20" s="9">
        <v>1</v>
      </c>
      <c r="AD20" s="9">
        <v>0</v>
      </c>
      <c r="AE20" s="9">
        <v>0</v>
      </c>
      <c r="AF20" s="9">
        <f t="shared" si="0"/>
        <v>227.041</v>
      </c>
    </row>
    <row r="21" spans="1:32" s="7" customFormat="1" ht="22.5" customHeight="1">
      <c r="A21" s="8" t="s">
        <v>35</v>
      </c>
      <c r="B21" s="9">
        <v>33</v>
      </c>
      <c r="C21" s="9">
        <v>4</v>
      </c>
      <c r="D21" s="9">
        <v>0</v>
      </c>
      <c r="E21" s="9">
        <v>16</v>
      </c>
      <c r="F21" s="9">
        <v>2</v>
      </c>
      <c r="G21" s="9">
        <v>3.069</v>
      </c>
      <c r="H21" s="9">
        <v>1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1</v>
      </c>
      <c r="Z21" s="9">
        <v>2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f t="shared" si="0"/>
        <v>65.069000000000003</v>
      </c>
    </row>
    <row r="22" spans="1:32" s="7" customFormat="1" ht="22.5" customHeight="1">
      <c r="A22" s="8" t="s">
        <v>36</v>
      </c>
      <c r="B22" s="9">
        <v>51</v>
      </c>
      <c r="C22" s="9">
        <v>12</v>
      </c>
      <c r="D22" s="9">
        <v>2</v>
      </c>
      <c r="E22" s="9">
        <v>65</v>
      </c>
      <c r="F22" s="9">
        <v>2</v>
      </c>
      <c r="G22" s="9">
        <v>5.327</v>
      </c>
      <c r="H22" s="9">
        <v>3</v>
      </c>
      <c r="I22" s="9">
        <v>3</v>
      </c>
      <c r="J22" s="9">
        <v>0</v>
      </c>
      <c r="K22" s="9">
        <v>4</v>
      </c>
      <c r="L22" s="9">
        <v>0</v>
      </c>
      <c r="M22" s="9">
        <v>0</v>
      </c>
      <c r="N22" s="9">
        <v>1</v>
      </c>
      <c r="O22" s="9">
        <v>2</v>
      </c>
      <c r="P22" s="9">
        <v>0</v>
      </c>
      <c r="Q22" s="9">
        <v>0</v>
      </c>
      <c r="R22" s="9">
        <v>3</v>
      </c>
      <c r="S22" s="9">
        <v>0</v>
      </c>
      <c r="T22" s="9">
        <v>0</v>
      </c>
      <c r="U22" s="9">
        <v>1</v>
      </c>
      <c r="V22" s="9">
        <v>2</v>
      </c>
      <c r="W22" s="9">
        <v>5</v>
      </c>
      <c r="X22" s="9">
        <v>1</v>
      </c>
      <c r="Y22" s="9">
        <v>2</v>
      </c>
      <c r="Z22" s="9">
        <v>5</v>
      </c>
      <c r="AA22" s="9">
        <v>0</v>
      </c>
      <c r="AB22" s="9">
        <v>0</v>
      </c>
      <c r="AC22" s="9">
        <v>0</v>
      </c>
      <c r="AD22" s="9">
        <v>2</v>
      </c>
      <c r="AE22" s="9">
        <v>2</v>
      </c>
      <c r="AF22" s="9">
        <f t="shared" si="0"/>
        <v>173.327</v>
      </c>
    </row>
    <row r="23" spans="1:32" s="7" customFormat="1" ht="22.5" customHeight="1">
      <c r="A23" s="8" t="s">
        <v>37</v>
      </c>
      <c r="B23" s="9">
        <v>37</v>
      </c>
      <c r="C23" s="9">
        <v>6</v>
      </c>
      <c r="D23" s="9">
        <v>1</v>
      </c>
      <c r="E23" s="9">
        <v>35</v>
      </c>
      <c r="F23" s="9">
        <v>0</v>
      </c>
      <c r="G23" s="9">
        <v>1.0740000000000001</v>
      </c>
      <c r="H23" s="9">
        <v>4</v>
      </c>
      <c r="I23" s="9">
        <v>0</v>
      </c>
      <c r="J23" s="9">
        <v>0</v>
      </c>
      <c r="K23" s="9">
        <v>2</v>
      </c>
      <c r="L23" s="9">
        <v>1</v>
      </c>
      <c r="M23" s="9">
        <v>1.333</v>
      </c>
      <c r="N23" s="9">
        <v>2</v>
      </c>
      <c r="O23" s="9">
        <v>3.0030000000000001</v>
      </c>
      <c r="P23" s="9">
        <v>0</v>
      </c>
      <c r="Q23" s="9">
        <v>1</v>
      </c>
      <c r="R23" s="9">
        <v>1</v>
      </c>
      <c r="S23" s="9">
        <v>0</v>
      </c>
      <c r="T23" s="9">
        <v>0</v>
      </c>
      <c r="U23" s="9">
        <v>1</v>
      </c>
      <c r="V23" s="9">
        <v>0</v>
      </c>
      <c r="W23" s="9">
        <v>1</v>
      </c>
      <c r="X23" s="9">
        <v>0</v>
      </c>
      <c r="Y23" s="9">
        <v>2</v>
      </c>
      <c r="Z23" s="9">
        <v>6</v>
      </c>
      <c r="AA23" s="9">
        <v>1</v>
      </c>
      <c r="AB23" s="9">
        <v>0</v>
      </c>
      <c r="AC23" s="9">
        <v>0</v>
      </c>
      <c r="AD23" s="9">
        <v>0</v>
      </c>
      <c r="AE23" s="9">
        <v>1</v>
      </c>
      <c r="AF23" s="9">
        <f t="shared" si="0"/>
        <v>107.41</v>
      </c>
    </row>
    <row r="24" spans="1:32" s="7" customFormat="1" ht="22.5" customHeight="1">
      <c r="A24" s="4" t="s">
        <v>38</v>
      </c>
      <c r="B24" s="9">
        <f t="shared" ref="B24:AF24" si="1">SUM(B7:B23)</f>
        <v>2931</v>
      </c>
      <c r="C24" s="9">
        <f t="shared" si="1"/>
        <v>387</v>
      </c>
      <c r="D24" s="9">
        <f t="shared" si="1"/>
        <v>49</v>
      </c>
      <c r="E24" s="9">
        <f t="shared" si="1"/>
        <v>3256</v>
      </c>
      <c r="F24" s="9">
        <f t="shared" si="1"/>
        <v>40</v>
      </c>
      <c r="G24" s="9">
        <f t="shared" si="1"/>
        <v>143.376</v>
      </c>
      <c r="H24" s="9">
        <f t="shared" si="1"/>
        <v>81</v>
      </c>
      <c r="I24" s="9">
        <f t="shared" si="1"/>
        <v>118</v>
      </c>
      <c r="J24" s="9">
        <f t="shared" si="1"/>
        <v>23</v>
      </c>
      <c r="K24" s="9">
        <f t="shared" si="1"/>
        <v>126</v>
      </c>
      <c r="L24" s="9">
        <f t="shared" si="1"/>
        <v>12</v>
      </c>
      <c r="M24" s="9">
        <f t="shared" si="1"/>
        <v>28.568999999999999</v>
      </c>
      <c r="N24" s="9">
        <f t="shared" si="1"/>
        <v>51</v>
      </c>
      <c r="O24" s="9">
        <f t="shared" si="1"/>
        <v>109.03700000000002</v>
      </c>
      <c r="P24" s="9">
        <f t="shared" si="1"/>
        <v>60</v>
      </c>
      <c r="Q24" s="9">
        <f t="shared" si="1"/>
        <v>19</v>
      </c>
      <c r="R24" s="9">
        <f t="shared" si="1"/>
        <v>115</v>
      </c>
      <c r="S24" s="9">
        <f t="shared" si="1"/>
        <v>76</v>
      </c>
      <c r="T24" s="9">
        <f t="shared" si="1"/>
        <v>15</v>
      </c>
      <c r="U24" s="9">
        <f t="shared" si="1"/>
        <v>12</v>
      </c>
      <c r="V24" s="9">
        <f t="shared" si="1"/>
        <v>25</v>
      </c>
      <c r="W24" s="9">
        <f t="shared" si="1"/>
        <v>61.509</v>
      </c>
      <c r="X24" s="9">
        <f t="shared" si="1"/>
        <v>26</v>
      </c>
      <c r="Y24" s="9">
        <f t="shared" si="1"/>
        <v>38</v>
      </c>
      <c r="Z24" s="9">
        <f t="shared" si="1"/>
        <v>172</v>
      </c>
      <c r="AA24" s="9">
        <f t="shared" si="1"/>
        <v>11</v>
      </c>
      <c r="AB24" s="9">
        <f t="shared" si="1"/>
        <v>32</v>
      </c>
      <c r="AC24" s="9">
        <f t="shared" si="1"/>
        <v>30.141999999999999</v>
      </c>
      <c r="AD24" s="9">
        <f t="shared" si="1"/>
        <v>95</v>
      </c>
      <c r="AE24" s="9">
        <f t="shared" si="1"/>
        <v>72</v>
      </c>
      <c r="AF24" s="9">
        <f t="shared" si="1"/>
        <v>8214.6330000000016</v>
      </c>
    </row>
  </sheetData>
  <mergeCells count="26">
    <mergeCell ref="T2:AC2"/>
    <mergeCell ref="T1:AC1"/>
    <mergeCell ref="AD1:AE1"/>
    <mergeCell ref="B1:D1"/>
    <mergeCell ref="E1:N1"/>
    <mergeCell ref="B2:D2"/>
    <mergeCell ref="E2:N2"/>
    <mergeCell ref="O2:P2"/>
    <mergeCell ref="Q2:S2"/>
    <mergeCell ref="O1:P1"/>
    <mergeCell ref="Q1:S1"/>
    <mergeCell ref="AD2:AE2"/>
    <mergeCell ref="A5:A6"/>
    <mergeCell ref="AF5:AF6"/>
    <mergeCell ref="T3:AC3"/>
    <mergeCell ref="AD3:AE3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</mergeCells>
  <phoneticPr fontId="1"/>
  <printOptions horizontalCentered="1"/>
  <pageMargins left="0.24" right="0.24" top="0.71" bottom="0.43" header="0.35" footer="0.31"/>
  <pageSetup paperSize="9" scale="70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20" sqref="A20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193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194</v>
      </c>
      <c r="C6" s="6" t="s">
        <v>195</v>
      </c>
      <c r="D6" s="6" t="s">
        <v>196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82</v>
      </c>
      <c r="C7" s="9">
        <v>71</v>
      </c>
      <c r="D7" s="9">
        <v>14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9">
        <f t="shared" ref="Q7:Q23" si="0">SUM(B7:P7)</f>
        <v>167</v>
      </c>
    </row>
    <row r="8" spans="1:17" s="7" customFormat="1" ht="22.5" customHeight="1">
      <c r="A8" s="8" t="s">
        <v>22</v>
      </c>
      <c r="B8" s="9">
        <v>27</v>
      </c>
      <c r="C8" s="9">
        <v>18</v>
      </c>
      <c r="D8" s="9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9">
        <f t="shared" si="0"/>
        <v>50</v>
      </c>
    </row>
    <row r="9" spans="1:17" s="7" customFormat="1" ht="22.5" customHeight="1">
      <c r="A9" s="8" t="s">
        <v>23</v>
      </c>
      <c r="B9" s="9">
        <v>6</v>
      </c>
      <c r="C9" s="9">
        <v>3</v>
      </c>
      <c r="D9" s="9">
        <v>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9">
        <f t="shared" si="0"/>
        <v>12</v>
      </c>
    </row>
    <row r="10" spans="1:17" s="7" customFormat="1" ht="22.5" customHeight="1">
      <c r="A10" s="8" t="s">
        <v>24</v>
      </c>
      <c r="B10" s="9">
        <v>17</v>
      </c>
      <c r="C10" s="9">
        <v>2</v>
      </c>
      <c r="D10" s="9">
        <v>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>
        <f t="shared" si="0"/>
        <v>19</v>
      </c>
    </row>
    <row r="11" spans="1:17" s="7" customFormat="1" ht="22.5" customHeight="1">
      <c r="A11" s="8" t="s">
        <v>25</v>
      </c>
      <c r="B11" s="9">
        <v>8</v>
      </c>
      <c r="C11" s="9">
        <v>5</v>
      </c>
      <c r="D11" s="9">
        <v>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>
        <f t="shared" si="0"/>
        <v>15</v>
      </c>
    </row>
    <row r="12" spans="1:17" s="7" customFormat="1" ht="22.5" customHeight="1">
      <c r="A12" s="8" t="s">
        <v>26</v>
      </c>
      <c r="B12" s="9">
        <v>9</v>
      </c>
      <c r="C12" s="9">
        <v>7</v>
      </c>
      <c r="D12" s="9"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>
        <f t="shared" si="0"/>
        <v>16</v>
      </c>
    </row>
    <row r="13" spans="1:17" s="7" customFormat="1" ht="22.5" customHeight="1">
      <c r="A13" s="8" t="s">
        <v>27</v>
      </c>
      <c r="B13" s="9">
        <v>6</v>
      </c>
      <c r="C13" s="9">
        <v>6</v>
      </c>
      <c r="D13" s="9">
        <v>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>
        <f t="shared" si="0"/>
        <v>14</v>
      </c>
    </row>
    <row r="14" spans="1:17" s="7" customFormat="1" ht="22.5" customHeight="1">
      <c r="A14" s="8" t="s">
        <v>28</v>
      </c>
      <c r="B14" s="9">
        <v>13</v>
      </c>
      <c r="C14" s="9">
        <v>9</v>
      </c>
      <c r="D14" s="9">
        <v>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>
        <f t="shared" si="0"/>
        <v>26</v>
      </c>
    </row>
    <row r="15" spans="1:17" s="7" customFormat="1" ht="22.5" customHeight="1">
      <c r="A15" s="8" t="s">
        <v>29</v>
      </c>
      <c r="B15" s="9">
        <v>1</v>
      </c>
      <c r="C15" s="9">
        <v>1</v>
      </c>
      <c r="D15" s="9"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>
        <f t="shared" si="0"/>
        <v>2</v>
      </c>
    </row>
    <row r="16" spans="1:17" s="7" customFormat="1" ht="22.5" customHeight="1">
      <c r="A16" s="8" t="s">
        <v>30</v>
      </c>
      <c r="B16" s="9">
        <v>0</v>
      </c>
      <c r="C16" s="9">
        <v>2</v>
      </c>
      <c r="D16" s="9">
        <v>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>
        <f t="shared" si="0"/>
        <v>3</v>
      </c>
    </row>
    <row r="17" spans="1:17" s="7" customFormat="1" ht="22.5" customHeight="1">
      <c r="A17" s="8" t="s">
        <v>31</v>
      </c>
      <c r="B17" s="9">
        <v>5</v>
      </c>
      <c r="C17" s="9">
        <v>2</v>
      </c>
      <c r="D17" s="9">
        <v>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 t="shared" si="0"/>
        <v>9</v>
      </c>
    </row>
    <row r="18" spans="1:17" s="7" customFormat="1" ht="22.5" customHeight="1">
      <c r="A18" s="8" t="s">
        <v>32</v>
      </c>
      <c r="B18" s="9">
        <v>0</v>
      </c>
      <c r="C18" s="9">
        <v>1</v>
      </c>
      <c r="D18" s="9"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>
        <f t="shared" si="0"/>
        <v>1</v>
      </c>
    </row>
    <row r="19" spans="1:17" s="7" customFormat="1" ht="22.5" customHeight="1">
      <c r="A19" s="8" t="s">
        <v>33</v>
      </c>
      <c r="B19" s="9">
        <v>5</v>
      </c>
      <c r="C19" s="9">
        <v>2</v>
      </c>
      <c r="D19" s="9">
        <v>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>
        <f t="shared" si="0"/>
        <v>8</v>
      </c>
    </row>
    <row r="20" spans="1:17" s="7" customFormat="1" ht="22.5" customHeight="1">
      <c r="A20" s="8" t="s">
        <v>34</v>
      </c>
      <c r="B20" s="9">
        <v>7</v>
      </c>
      <c r="C20" s="9">
        <v>3</v>
      </c>
      <c r="D20" s="9">
        <v>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>
        <f t="shared" si="0"/>
        <v>11</v>
      </c>
    </row>
    <row r="21" spans="1:17" s="7" customFormat="1" ht="22.5" customHeight="1">
      <c r="A21" s="8" t="s">
        <v>35</v>
      </c>
      <c r="B21" s="9">
        <v>5</v>
      </c>
      <c r="C21" s="9">
        <v>1</v>
      </c>
      <c r="D21" s="9">
        <v>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>
        <f t="shared" si="0"/>
        <v>7</v>
      </c>
    </row>
    <row r="22" spans="1:17" s="7" customFormat="1" ht="22.5" customHeight="1">
      <c r="A22" s="8" t="s">
        <v>36</v>
      </c>
      <c r="B22" s="9">
        <v>12</v>
      </c>
      <c r="C22" s="9">
        <v>5</v>
      </c>
      <c r="D22" s="9">
        <v>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>
        <f t="shared" si="0"/>
        <v>20</v>
      </c>
    </row>
    <row r="23" spans="1:17" s="7" customFormat="1" ht="22.5" customHeight="1">
      <c r="A23" s="8" t="s">
        <v>37</v>
      </c>
      <c r="B23" s="9">
        <v>7</v>
      </c>
      <c r="C23" s="9">
        <v>2</v>
      </c>
      <c r="D23" s="9"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>
        <f t="shared" si="0"/>
        <v>9</v>
      </c>
    </row>
    <row r="24" spans="1:17" s="7" customFormat="1" ht="22.5" customHeight="1">
      <c r="A24" s="4" t="s">
        <v>38</v>
      </c>
      <c r="B24" s="9">
        <f>SUM(B7:B23)</f>
        <v>210</v>
      </c>
      <c r="C24" s="9">
        <f>SUM(C7:C23)</f>
        <v>140</v>
      </c>
      <c r="D24" s="9">
        <f>SUM(D7:D23)</f>
        <v>39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>
        <f>SUM(Q7:Q23)</f>
        <v>389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35" footer="0.5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F1" zoomScaleNormal="100" zoomScaleSheetLayoutView="100" workbookViewId="0">
      <selection activeCell="Q3" sqref="Q3:S3"/>
    </sheetView>
  </sheetViews>
  <sheetFormatPr defaultRowHeight="13.5"/>
  <cols>
    <col min="1" max="1" width="15" customWidth="1"/>
    <col min="2" max="32" width="11.25" customWidth="1"/>
  </cols>
  <sheetData>
    <row r="1" spans="1:32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/>
      <c r="AD1" s="22" t="s">
        <v>1</v>
      </c>
      <c r="AE1" s="22"/>
    </row>
    <row r="2" spans="1:32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3"/>
      <c r="AE2" s="23"/>
    </row>
    <row r="3" spans="1:32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"/>
    </row>
    <row r="4" spans="1:32" s="1" customFormat="1" ht="22.5" customHeight="1">
      <c r="A4" s="4" t="s">
        <v>2</v>
      </c>
      <c r="B4" s="18" t="s">
        <v>39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9" t="s">
        <v>39</v>
      </c>
      <c r="R4" s="19"/>
      <c r="S4" s="20"/>
      <c r="T4" s="2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3"/>
    </row>
    <row r="5" spans="1:32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14" t="s">
        <v>5</v>
      </c>
    </row>
    <row r="6" spans="1:32" s="1" customFormat="1" ht="15" customHeight="1">
      <c r="A6" s="13"/>
      <c r="B6" s="6" t="s">
        <v>40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51</v>
      </c>
      <c r="N6" s="6" t="s">
        <v>52</v>
      </c>
      <c r="O6" s="6" t="s">
        <v>53</v>
      </c>
      <c r="P6" s="6" t="s">
        <v>54</v>
      </c>
      <c r="Q6" s="6" t="s">
        <v>55</v>
      </c>
      <c r="R6" s="6" t="s">
        <v>56</v>
      </c>
      <c r="S6" s="6" t="s">
        <v>57</v>
      </c>
      <c r="T6" s="6" t="s">
        <v>58</v>
      </c>
      <c r="U6" s="6" t="s">
        <v>59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5"/>
    </row>
    <row r="7" spans="1:32" s="7" customFormat="1" ht="22.5" customHeight="1">
      <c r="A7" s="8" t="s">
        <v>21</v>
      </c>
      <c r="B7" s="9">
        <v>289</v>
      </c>
      <c r="C7" s="9">
        <v>22</v>
      </c>
      <c r="D7" s="9">
        <v>921.85900000000004</v>
      </c>
      <c r="E7" s="9">
        <v>248</v>
      </c>
      <c r="F7" s="9">
        <v>215</v>
      </c>
      <c r="G7" s="9">
        <v>316</v>
      </c>
      <c r="H7" s="9">
        <v>8.3629999999999995</v>
      </c>
      <c r="I7" s="9">
        <v>30</v>
      </c>
      <c r="J7" s="9">
        <v>55</v>
      </c>
      <c r="K7" s="9">
        <v>453.93700000000001</v>
      </c>
      <c r="L7" s="9">
        <v>10.199999999999999</v>
      </c>
      <c r="M7" s="9">
        <v>421</v>
      </c>
      <c r="N7" s="9">
        <v>31</v>
      </c>
      <c r="O7" s="9">
        <v>159</v>
      </c>
      <c r="P7" s="9">
        <v>195</v>
      </c>
      <c r="Q7" s="9">
        <v>2382.4250000000002</v>
      </c>
      <c r="R7" s="9">
        <v>313</v>
      </c>
      <c r="S7" s="9">
        <v>54</v>
      </c>
      <c r="T7" s="9">
        <v>766</v>
      </c>
      <c r="U7" s="9">
        <v>50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9">
        <f t="shared" ref="AF7:AF23" si="0">SUM(B7:AE7)</f>
        <v>6940.7839999999997</v>
      </c>
    </row>
    <row r="8" spans="1:32" s="7" customFormat="1" ht="22.5" customHeight="1">
      <c r="A8" s="8" t="s">
        <v>22</v>
      </c>
      <c r="B8" s="9">
        <v>82</v>
      </c>
      <c r="C8" s="9">
        <v>7</v>
      </c>
      <c r="D8" s="9">
        <v>225.602</v>
      </c>
      <c r="E8" s="9">
        <v>234</v>
      </c>
      <c r="F8" s="9">
        <v>41</v>
      </c>
      <c r="G8" s="9">
        <v>93</v>
      </c>
      <c r="H8" s="9">
        <v>2.4</v>
      </c>
      <c r="I8" s="9">
        <v>4</v>
      </c>
      <c r="J8" s="9">
        <v>47</v>
      </c>
      <c r="K8" s="9">
        <v>241.904</v>
      </c>
      <c r="L8" s="9">
        <v>55.241</v>
      </c>
      <c r="M8" s="9">
        <v>80</v>
      </c>
      <c r="N8" s="9">
        <v>5</v>
      </c>
      <c r="O8" s="9">
        <v>34</v>
      </c>
      <c r="P8" s="9">
        <v>174</v>
      </c>
      <c r="Q8" s="9">
        <v>482</v>
      </c>
      <c r="R8" s="9">
        <v>34</v>
      </c>
      <c r="S8" s="9">
        <v>18</v>
      </c>
      <c r="T8" s="9">
        <v>122</v>
      </c>
      <c r="U8" s="9">
        <v>16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9">
        <f t="shared" si="0"/>
        <v>1998.1469999999999</v>
      </c>
    </row>
    <row r="9" spans="1:32" s="7" customFormat="1" ht="22.5" customHeight="1">
      <c r="A9" s="8" t="s">
        <v>23</v>
      </c>
      <c r="B9" s="9">
        <v>26</v>
      </c>
      <c r="C9" s="9">
        <v>4</v>
      </c>
      <c r="D9" s="9">
        <v>201.59200000000001</v>
      </c>
      <c r="E9" s="9">
        <v>50</v>
      </c>
      <c r="F9" s="9">
        <v>15</v>
      </c>
      <c r="G9" s="9">
        <v>20</v>
      </c>
      <c r="H9" s="9">
        <v>2</v>
      </c>
      <c r="I9" s="9">
        <v>1</v>
      </c>
      <c r="J9" s="9">
        <v>17</v>
      </c>
      <c r="K9" s="9">
        <v>60</v>
      </c>
      <c r="L9" s="9">
        <v>1.0660000000000001</v>
      </c>
      <c r="M9" s="9">
        <v>39</v>
      </c>
      <c r="N9" s="9">
        <v>2</v>
      </c>
      <c r="O9" s="9">
        <v>16</v>
      </c>
      <c r="P9" s="9">
        <v>47</v>
      </c>
      <c r="Q9" s="9">
        <v>207</v>
      </c>
      <c r="R9" s="9">
        <v>19</v>
      </c>
      <c r="S9" s="9">
        <v>5</v>
      </c>
      <c r="T9" s="9">
        <v>64</v>
      </c>
      <c r="U9" s="9">
        <v>14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9">
        <f t="shared" si="0"/>
        <v>810.6579999999999</v>
      </c>
    </row>
    <row r="10" spans="1:32" s="7" customFormat="1" ht="22.5" customHeight="1">
      <c r="A10" s="8" t="s">
        <v>24</v>
      </c>
      <c r="B10" s="9">
        <v>9</v>
      </c>
      <c r="C10" s="9">
        <v>3</v>
      </c>
      <c r="D10" s="9">
        <v>41.393999999999998</v>
      </c>
      <c r="E10" s="9">
        <v>30</v>
      </c>
      <c r="F10" s="9">
        <v>21</v>
      </c>
      <c r="G10" s="9">
        <v>27</v>
      </c>
      <c r="H10" s="9">
        <v>0</v>
      </c>
      <c r="I10" s="9">
        <v>0</v>
      </c>
      <c r="J10" s="9">
        <v>26</v>
      </c>
      <c r="K10" s="9">
        <v>38</v>
      </c>
      <c r="L10" s="9">
        <v>0</v>
      </c>
      <c r="M10" s="9">
        <v>44</v>
      </c>
      <c r="N10" s="9">
        <v>0</v>
      </c>
      <c r="O10" s="9">
        <v>7</v>
      </c>
      <c r="P10" s="9">
        <v>24</v>
      </c>
      <c r="Q10" s="9">
        <v>94</v>
      </c>
      <c r="R10" s="9">
        <v>3</v>
      </c>
      <c r="S10" s="9">
        <v>3</v>
      </c>
      <c r="T10" s="9">
        <v>36</v>
      </c>
      <c r="U10" s="9">
        <v>4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>
        <f t="shared" si="0"/>
        <v>410.39400000000001</v>
      </c>
    </row>
    <row r="11" spans="1:32" s="7" customFormat="1" ht="22.5" customHeight="1">
      <c r="A11" s="8" t="s">
        <v>25</v>
      </c>
      <c r="B11" s="9">
        <v>34</v>
      </c>
      <c r="C11" s="9">
        <v>2</v>
      </c>
      <c r="D11" s="9">
        <v>109.86199999999999</v>
      </c>
      <c r="E11" s="9">
        <v>22</v>
      </c>
      <c r="F11" s="9">
        <v>27</v>
      </c>
      <c r="G11" s="9">
        <v>73</v>
      </c>
      <c r="H11" s="9">
        <v>0</v>
      </c>
      <c r="I11" s="9">
        <v>3</v>
      </c>
      <c r="J11" s="9">
        <v>12</v>
      </c>
      <c r="K11" s="9">
        <v>199.97499999999999</v>
      </c>
      <c r="L11" s="9">
        <v>1.0509999999999999</v>
      </c>
      <c r="M11" s="9">
        <v>59</v>
      </c>
      <c r="N11" s="9">
        <v>1</v>
      </c>
      <c r="O11" s="9">
        <v>13</v>
      </c>
      <c r="P11" s="9">
        <v>2</v>
      </c>
      <c r="Q11" s="9">
        <v>188</v>
      </c>
      <c r="R11" s="9">
        <v>11</v>
      </c>
      <c r="S11" s="9">
        <v>8</v>
      </c>
      <c r="T11" s="9">
        <v>70</v>
      </c>
      <c r="U11" s="9">
        <v>15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9">
        <f t="shared" si="0"/>
        <v>850.88799999999992</v>
      </c>
    </row>
    <row r="12" spans="1:32" s="7" customFormat="1" ht="22.5" customHeight="1">
      <c r="A12" s="8" t="s">
        <v>26</v>
      </c>
      <c r="B12" s="9">
        <v>46</v>
      </c>
      <c r="C12" s="9">
        <v>4</v>
      </c>
      <c r="D12" s="9">
        <v>115.753</v>
      </c>
      <c r="E12" s="9">
        <v>11</v>
      </c>
      <c r="F12" s="9">
        <v>29</v>
      </c>
      <c r="G12" s="9">
        <v>94</v>
      </c>
      <c r="H12" s="9">
        <v>0</v>
      </c>
      <c r="I12" s="9">
        <v>4</v>
      </c>
      <c r="J12" s="9">
        <v>9</v>
      </c>
      <c r="K12" s="9">
        <v>60</v>
      </c>
      <c r="L12" s="9">
        <v>146.28700000000001</v>
      </c>
      <c r="M12" s="9">
        <v>54</v>
      </c>
      <c r="N12" s="9">
        <v>2</v>
      </c>
      <c r="O12" s="9">
        <v>12</v>
      </c>
      <c r="P12" s="9">
        <v>33</v>
      </c>
      <c r="Q12" s="9">
        <v>96</v>
      </c>
      <c r="R12" s="9">
        <v>26</v>
      </c>
      <c r="S12" s="9">
        <v>6</v>
      </c>
      <c r="T12" s="9">
        <v>45</v>
      </c>
      <c r="U12" s="9">
        <v>8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9">
        <f t="shared" si="0"/>
        <v>801.04</v>
      </c>
    </row>
    <row r="13" spans="1:32" s="7" customFormat="1" ht="22.5" customHeight="1">
      <c r="A13" s="8" t="s">
        <v>27</v>
      </c>
      <c r="B13" s="9">
        <v>9</v>
      </c>
      <c r="C13" s="9">
        <v>0</v>
      </c>
      <c r="D13" s="9">
        <v>77.188999999999993</v>
      </c>
      <c r="E13" s="9">
        <v>12</v>
      </c>
      <c r="F13" s="9">
        <v>23</v>
      </c>
      <c r="G13" s="9">
        <v>22</v>
      </c>
      <c r="H13" s="9">
        <v>0</v>
      </c>
      <c r="I13" s="9">
        <v>3</v>
      </c>
      <c r="J13" s="9">
        <v>10</v>
      </c>
      <c r="K13" s="9">
        <v>34.941000000000003</v>
      </c>
      <c r="L13" s="9">
        <v>18.641999999999999</v>
      </c>
      <c r="M13" s="9">
        <v>75</v>
      </c>
      <c r="N13" s="9">
        <v>1</v>
      </c>
      <c r="O13" s="9">
        <v>3</v>
      </c>
      <c r="P13" s="9">
        <v>10</v>
      </c>
      <c r="Q13" s="9">
        <v>31</v>
      </c>
      <c r="R13" s="9">
        <v>8</v>
      </c>
      <c r="S13" s="9">
        <v>4</v>
      </c>
      <c r="T13" s="9">
        <v>55</v>
      </c>
      <c r="U13" s="9">
        <v>2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9">
        <f t="shared" si="0"/>
        <v>398.77199999999999</v>
      </c>
    </row>
    <row r="14" spans="1:32" s="7" customFormat="1" ht="22.5" customHeight="1">
      <c r="A14" s="8" t="s">
        <v>28</v>
      </c>
      <c r="B14" s="9">
        <v>38</v>
      </c>
      <c r="C14" s="9">
        <v>3</v>
      </c>
      <c r="D14" s="9">
        <v>142.19499999999999</v>
      </c>
      <c r="E14" s="9">
        <v>48</v>
      </c>
      <c r="F14" s="9">
        <v>23</v>
      </c>
      <c r="G14" s="9">
        <v>55</v>
      </c>
      <c r="H14" s="9">
        <v>1</v>
      </c>
      <c r="I14" s="9">
        <v>2</v>
      </c>
      <c r="J14" s="9">
        <v>12</v>
      </c>
      <c r="K14" s="9">
        <v>97.938000000000002</v>
      </c>
      <c r="L14" s="9">
        <v>1.075</v>
      </c>
      <c r="M14" s="9">
        <v>61</v>
      </c>
      <c r="N14" s="9">
        <v>4</v>
      </c>
      <c r="O14" s="9">
        <v>8</v>
      </c>
      <c r="P14" s="9">
        <v>34</v>
      </c>
      <c r="Q14" s="9">
        <v>273</v>
      </c>
      <c r="R14" s="9">
        <v>7</v>
      </c>
      <c r="S14" s="9">
        <v>8</v>
      </c>
      <c r="T14" s="9">
        <v>83</v>
      </c>
      <c r="U14" s="9">
        <v>4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>
        <f t="shared" si="0"/>
        <v>905.20799999999997</v>
      </c>
    </row>
    <row r="15" spans="1:32" s="7" customFormat="1" ht="22.5" customHeight="1">
      <c r="A15" s="8" t="s">
        <v>29</v>
      </c>
      <c r="B15" s="9">
        <v>5</v>
      </c>
      <c r="C15" s="9">
        <v>0</v>
      </c>
      <c r="D15" s="9">
        <v>21.065000000000001</v>
      </c>
      <c r="E15" s="9">
        <v>0</v>
      </c>
      <c r="F15" s="9">
        <v>5</v>
      </c>
      <c r="G15" s="9">
        <v>1</v>
      </c>
      <c r="H15" s="9">
        <v>1</v>
      </c>
      <c r="I15" s="9">
        <v>0</v>
      </c>
      <c r="J15" s="9">
        <v>10</v>
      </c>
      <c r="K15" s="9">
        <v>3</v>
      </c>
      <c r="L15" s="9">
        <v>0</v>
      </c>
      <c r="M15" s="9">
        <v>14</v>
      </c>
      <c r="N15" s="9">
        <v>2</v>
      </c>
      <c r="O15" s="9">
        <v>3</v>
      </c>
      <c r="P15" s="9">
        <v>5</v>
      </c>
      <c r="Q15" s="9">
        <v>15</v>
      </c>
      <c r="R15" s="9">
        <v>4</v>
      </c>
      <c r="S15" s="9">
        <v>2</v>
      </c>
      <c r="T15" s="9">
        <v>67</v>
      </c>
      <c r="U15" s="9">
        <v>2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9">
        <f t="shared" si="0"/>
        <v>160.065</v>
      </c>
    </row>
    <row r="16" spans="1:32" s="7" customFormat="1" ht="22.5" customHeight="1">
      <c r="A16" s="8" t="s">
        <v>30</v>
      </c>
      <c r="B16" s="9">
        <v>4</v>
      </c>
      <c r="C16" s="9">
        <v>5</v>
      </c>
      <c r="D16" s="9">
        <v>28.396000000000001</v>
      </c>
      <c r="E16" s="9">
        <v>1</v>
      </c>
      <c r="F16" s="9">
        <v>0</v>
      </c>
      <c r="G16" s="9">
        <v>0</v>
      </c>
      <c r="H16" s="9">
        <v>2</v>
      </c>
      <c r="I16" s="9">
        <v>0</v>
      </c>
      <c r="J16" s="9">
        <v>7</v>
      </c>
      <c r="K16" s="9">
        <v>2</v>
      </c>
      <c r="L16" s="9">
        <v>1</v>
      </c>
      <c r="M16" s="9">
        <v>27</v>
      </c>
      <c r="N16" s="9">
        <v>0</v>
      </c>
      <c r="O16" s="9">
        <v>6</v>
      </c>
      <c r="P16" s="9">
        <v>0</v>
      </c>
      <c r="Q16" s="9">
        <v>25</v>
      </c>
      <c r="R16" s="9">
        <v>1</v>
      </c>
      <c r="S16" s="9">
        <v>1</v>
      </c>
      <c r="T16" s="9">
        <v>22</v>
      </c>
      <c r="U16" s="9">
        <v>2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9">
        <f t="shared" si="0"/>
        <v>134.39600000000002</v>
      </c>
    </row>
    <row r="17" spans="1:32" s="7" customFormat="1" ht="22.5" customHeight="1">
      <c r="A17" s="8" t="s">
        <v>31</v>
      </c>
      <c r="B17" s="9">
        <v>18</v>
      </c>
      <c r="C17" s="9">
        <v>2</v>
      </c>
      <c r="D17" s="9">
        <v>52.427</v>
      </c>
      <c r="E17" s="9">
        <v>3</v>
      </c>
      <c r="F17" s="9">
        <v>20</v>
      </c>
      <c r="G17" s="9">
        <v>60</v>
      </c>
      <c r="H17" s="9">
        <v>0</v>
      </c>
      <c r="I17" s="9">
        <v>2</v>
      </c>
      <c r="J17" s="9">
        <v>6</v>
      </c>
      <c r="K17" s="9">
        <v>41</v>
      </c>
      <c r="L17" s="9">
        <v>7</v>
      </c>
      <c r="M17" s="9">
        <v>25</v>
      </c>
      <c r="N17" s="9">
        <v>0</v>
      </c>
      <c r="O17" s="9">
        <v>11</v>
      </c>
      <c r="P17" s="9">
        <v>22</v>
      </c>
      <c r="Q17" s="9">
        <v>80</v>
      </c>
      <c r="R17" s="9">
        <v>24</v>
      </c>
      <c r="S17" s="9">
        <v>7</v>
      </c>
      <c r="T17" s="9">
        <v>28</v>
      </c>
      <c r="U17" s="9">
        <v>2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9">
        <f t="shared" si="0"/>
        <v>410.42700000000002</v>
      </c>
    </row>
    <row r="18" spans="1:32" s="7" customFormat="1" ht="22.5" customHeight="1">
      <c r="A18" s="8" t="s">
        <v>32</v>
      </c>
      <c r="B18" s="9">
        <v>7</v>
      </c>
      <c r="C18" s="9">
        <v>0</v>
      </c>
      <c r="D18" s="9">
        <v>4.8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84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9">
        <f t="shared" si="0"/>
        <v>96.8</v>
      </c>
    </row>
    <row r="19" spans="1:32" s="7" customFormat="1" ht="22.5" customHeight="1">
      <c r="A19" s="8" t="s">
        <v>33</v>
      </c>
      <c r="B19" s="9">
        <v>9</v>
      </c>
      <c r="C19" s="9">
        <v>0</v>
      </c>
      <c r="D19" s="9">
        <v>42.622</v>
      </c>
      <c r="E19" s="9">
        <v>28</v>
      </c>
      <c r="F19" s="9">
        <v>5</v>
      </c>
      <c r="G19" s="9">
        <v>13</v>
      </c>
      <c r="H19" s="9">
        <v>2</v>
      </c>
      <c r="I19" s="9">
        <v>0</v>
      </c>
      <c r="J19" s="9">
        <v>1</v>
      </c>
      <c r="K19" s="9">
        <v>33</v>
      </c>
      <c r="L19" s="9">
        <v>0</v>
      </c>
      <c r="M19" s="9">
        <v>11</v>
      </c>
      <c r="N19" s="9">
        <v>0</v>
      </c>
      <c r="O19" s="9">
        <v>9</v>
      </c>
      <c r="P19" s="9">
        <v>13</v>
      </c>
      <c r="Q19" s="9">
        <v>101</v>
      </c>
      <c r="R19" s="9">
        <v>5</v>
      </c>
      <c r="S19" s="9">
        <v>3</v>
      </c>
      <c r="T19" s="9">
        <v>8</v>
      </c>
      <c r="U19" s="9">
        <v>0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9">
        <f t="shared" si="0"/>
        <v>283.62200000000001</v>
      </c>
    </row>
    <row r="20" spans="1:32" s="7" customFormat="1" ht="22.5" customHeight="1">
      <c r="A20" s="8" t="s">
        <v>34</v>
      </c>
      <c r="B20" s="9">
        <v>19</v>
      </c>
      <c r="C20" s="9">
        <v>0</v>
      </c>
      <c r="D20" s="9">
        <v>44.453000000000003</v>
      </c>
      <c r="E20" s="9">
        <v>48</v>
      </c>
      <c r="F20" s="9">
        <v>14</v>
      </c>
      <c r="G20" s="9">
        <v>37</v>
      </c>
      <c r="H20" s="9">
        <v>0</v>
      </c>
      <c r="I20" s="9">
        <v>4</v>
      </c>
      <c r="J20" s="9">
        <v>5</v>
      </c>
      <c r="K20" s="9">
        <v>34</v>
      </c>
      <c r="L20" s="9">
        <v>39.375</v>
      </c>
      <c r="M20" s="9">
        <v>42</v>
      </c>
      <c r="N20" s="9">
        <v>1</v>
      </c>
      <c r="O20" s="9">
        <v>8</v>
      </c>
      <c r="P20" s="9">
        <v>19</v>
      </c>
      <c r="Q20" s="9">
        <v>92</v>
      </c>
      <c r="R20" s="9">
        <v>19</v>
      </c>
      <c r="S20" s="9">
        <v>5</v>
      </c>
      <c r="T20" s="9">
        <v>33</v>
      </c>
      <c r="U20" s="9">
        <v>5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9">
        <f t="shared" si="0"/>
        <v>468.82799999999997</v>
      </c>
    </row>
    <row r="21" spans="1:32" s="7" customFormat="1" ht="22.5" customHeight="1">
      <c r="A21" s="8" t="s">
        <v>35</v>
      </c>
      <c r="B21" s="9">
        <v>2</v>
      </c>
      <c r="C21" s="9">
        <v>0</v>
      </c>
      <c r="D21" s="9">
        <v>21.488</v>
      </c>
      <c r="E21" s="9">
        <v>3</v>
      </c>
      <c r="F21" s="9">
        <v>7</v>
      </c>
      <c r="G21" s="9">
        <v>15</v>
      </c>
      <c r="H21" s="9">
        <v>0</v>
      </c>
      <c r="I21" s="9">
        <v>2</v>
      </c>
      <c r="J21" s="9">
        <v>30</v>
      </c>
      <c r="K21" s="9">
        <v>12</v>
      </c>
      <c r="L21" s="9">
        <v>0</v>
      </c>
      <c r="M21" s="9">
        <v>7</v>
      </c>
      <c r="N21" s="9">
        <v>0</v>
      </c>
      <c r="O21" s="9">
        <v>3</v>
      </c>
      <c r="P21" s="9">
        <v>1</v>
      </c>
      <c r="Q21" s="9">
        <v>14</v>
      </c>
      <c r="R21" s="9">
        <v>2</v>
      </c>
      <c r="S21" s="9">
        <v>1</v>
      </c>
      <c r="T21" s="9">
        <v>8</v>
      </c>
      <c r="U21" s="9">
        <v>0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9">
        <f t="shared" si="0"/>
        <v>128.488</v>
      </c>
    </row>
    <row r="22" spans="1:32" s="7" customFormat="1" ht="22.5" customHeight="1">
      <c r="A22" s="8" t="s">
        <v>36</v>
      </c>
      <c r="B22" s="9">
        <v>23</v>
      </c>
      <c r="C22" s="9">
        <v>0</v>
      </c>
      <c r="D22" s="9">
        <v>56.466999999999999</v>
      </c>
      <c r="E22" s="9">
        <v>33</v>
      </c>
      <c r="F22" s="9">
        <v>7</v>
      </c>
      <c r="G22" s="9">
        <v>8</v>
      </c>
      <c r="H22" s="9">
        <v>0</v>
      </c>
      <c r="I22" s="9">
        <v>3</v>
      </c>
      <c r="J22" s="9">
        <v>4</v>
      </c>
      <c r="K22" s="9">
        <v>41</v>
      </c>
      <c r="L22" s="9">
        <v>0</v>
      </c>
      <c r="M22" s="9">
        <v>49</v>
      </c>
      <c r="N22" s="9">
        <v>3</v>
      </c>
      <c r="O22" s="9">
        <v>3</v>
      </c>
      <c r="P22" s="9">
        <v>22</v>
      </c>
      <c r="Q22" s="9">
        <v>133</v>
      </c>
      <c r="R22" s="9">
        <v>4</v>
      </c>
      <c r="S22" s="9">
        <v>3</v>
      </c>
      <c r="T22" s="9">
        <v>44</v>
      </c>
      <c r="U22" s="9">
        <v>2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9">
        <f t="shared" si="0"/>
        <v>438.46699999999998</v>
      </c>
    </row>
    <row r="23" spans="1:32" s="7" customFormat="1" ht="22.5" customHeight="1">
      <c r="A23" s="8" t="s">
        <v>37</v>
      </c>
      <c r="B23" s="9">
        <v>7</v>
      </c>
      <c r="C23" s="9">
        <v>0</v>
      </c>
      <c r="D23" s="9">
        <v>26.864999999999998</v>
      </c>
      <c r="E23" s="9">
        <v>23</v>
      </c>
      <c r="F23" s="9">
        <v>3</v>
      </c>
      <c r="G23" s="9">
        <v>11</v>
      </c>
      <c r="H23" s="9">
        <v>2.6659999999999999</v>
      </c>
      <c r="I23" s="9">
        <v>2</v>
      </c>
      <c r="J23" s="9">
        <v>2</v>
      </c>
      <c r="K23" s="9">
        <v>2</v>
      </c>
      <c r="L23" s="9">
        <v>2.08</v>
      </c>
      <c r="M23" s="9">
        <v>24</v>
      </c>
      <c r="N23" s="9">
        <v>1</v>
      </c>
      <c r="O23" s="9">
        <v>11</v>
      </c>
      <c r="P23" s="9">
        <v>9</v>
      </c>
      <c r="Q23" s="9">
        <v>46</v>
      </c>
      <c r="R23" s="9">
        <v>3</v>
      </c>
      <c r="S23" s="9">
        <v>6</v>
      </c>
      <c r="T23" s="9">
        <v>19</v>
      </c>
      <c r="U23" s="9">
        <v>3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9">
        <f t="shared" si="0"/>
        <v>203.61099999999999</v>
      </c>
    </row>
    <row r="24" spans="1:32" s="7" customFormat="1" ht="22.5" customHeight="1">
      <c r="A24" s="4" t="s">
        <v>38</v>
      </c>
      <c r="B24" s="9">
        <f t="shared" ref="B24:U24" si="1">SUM(B7:B23)</f>
        <v>627</v>
      </c>
      <c r="C24" s="9">
        <f t="shared" si="1"/>
        <v>52</v>
      </c>
      <c r="D24" s="9">
        <f t="shared" si="1"/>
        <v>2134.029</v>
      </c>
      <c r="E24" s="9">
        <f t="shared" si="1"/>
        <v>794</v>
      </c>
      <c r="F24" s="9">
        <f t="shared" si="1"/>
        <v>455</v>
      </c>
      <c r="G24" s="9">
        <f t="shared" si="1"/>
        <v>845</v>
      </c>
      <c r="H24" s="9">
        <f t="shared" si="1"/>
        <v>21.428999999999998</v>
      </c>
      <c r="I24" s="9">
        <f t="shared" si="1"/>
        <v>60</v>
      </c>
      <c r="J24" s="9">
        <f t="shared" si="1"/>
        <v>253</v>
      </c>
      <c r="K24" s="9">
        <f t="shared" si="1"/>
        <v>1354.6950000000002</v>
      </c>
      <c r="L24" s="9">
        <f t="shared" si="1"/>
        <v>283.017</v>
      </c>
      <c r="M24" s="9">
        <f t="shared" si="1"/>
        <v>1033</v>
      </c>
      <c r="N24" s="9">
        <f t="shared" si="1"/>
        <v>53</v>
      </c>
      <c r="O24" s="9">
        <f t="shared" si="1"/>
        <v>306</v>
      </c>
      <c r="P24" s="9">
        <f t="shared" si="1"/>
        <v>694</v>
      </c>
      <c r="Q24" s="9">
        <f t="shared" si="1"/>
        <v>4259.4250000000002</v>
      </c>
      <c r="R24" s="9">
        <f t="shared" si="1"/>
        <v>483</v>
      </c>
      <c r="S24" s="9">
        <f t="shared" si="1"/>
        <v>134</v>
      </c>
      <c r="T24" s="9">
        <f t="shared" si="1"/>
        <v>1470</v>
      </c>
      <c r="U24" s="9">
        <f t="shared" si="1"/>
        <v>129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9">
        <f>SUM(AF7:AF23)</f>
        <v>15440.595000000001</v>
      </c>
    </row>
  </sheetData>
  <mergeCells count="26">
    <mergeCell ref="T2:AC2"/>
    <mergeCell ref="T1:AC1"/>
    <mergeCell ref="AD1:AE1"/>
    <mergeCell ref="B1:D1"/>
    <mergeCell ref="E1:N1"/>
    <mergeCell ref="B2:D2"/>
    <mergeCell ref="E2:N2"/>
    <mergeCell ref="O2:P2"/>
    <mergeCell ref="Q2:S2"/>
    <mergeCell ref="O1:P1"/>
    <mergeCell ref="Q1:S1"/>
    <mergeCell ref="AD2:AE2"/>
    <mergeCell ref="A5:A6"/>
    <mergeCell ref="AF5:AF6"/>
    <mergeCell ref="T3:AC3"/>
    <mergeCell ref="AD3:AE3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</mergeCells>
  <phoneticPr fontId="1"/>
  <printOptions horizontalCentered="1"/>
  <pageMargins left="0.24" right="0.24" top="0.71" bottom="0.43" header="0.31" footer="0.31"/>
  <pageSetup paperSize="9" scale="7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D1" workbookViewId="0">
      <selection activeCell="A20" sqref="A20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60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61</v>
      </c>
      <c r="C6" s="6" t="s">
        <v>62</v>
      </c>
      <c r="D6" s="6" t="s">
        <v>63</v>
      </c>
      <c r="E6" s="6" t="s">
        <v>64</v>
      </c>
      <c r="F6" s="6" t="s">
        <v>65</v>
      </c>
      <c r="G6" s="6" t="s">
        <v>66</v>
      </c>
      <c r="H6" s="6" t="s">
        <v>67</v>
      </c>
      <c r="I6" s="6" t="s">
        <v>68</v>
      </c>
      <c r="J6" s="6" t="s">
        <v>69</v>
      </c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63</v>
      </c>
      <c r="C7" s="9">
        <v>7</v>
      </c>
      <c r="D7" s="9">
        <v>3</v>
      </c>
      <c r="E7" s="9">
        <v>1.004</v>
      </c>
      <c r="F7" s="9">
        <v>2</v>
      </c>
      <c r="G7" s="9">
        <v>3</v>
      </c>
      <c r="H7" s="9">
        <v>5</v>
      </c>
      <c r="I7" s="9">
        <v>452</v>
      </c>
      <c r="J7" s="9">
        <v>227.87200000000001</v>
      </c>
      <c r="K7" s="11"/>
      <c r="L7" s="11"/>
      <c r="M7" s="11"/>
      <c r="N7" s="11"/>
      <c r="O7" s="11"/>
      <c r="P7" s="11"/>
      <c r="Q7" s="9">
        <f t="shared" ref="Q7:Q23" si="0">SUM(B7:P7)</f>
        <v>763.87599999999998</v>
      </c>
    </row>
    <row r="8" spans="1:17" s="7" customFormat="1" ht="22.5" customHeight="1">
      <c r="A8" s="8" t="s">
        <v>22</v>
      </c>
      <c r="B8" s="9">
        <v>11</v>
      </c>
      <c r="C8" s="9">
        <v>3</v>
      </c>
      <c r="D8" s="9">
        <v>0</v>
      </c>
      <c r="E8" s="9">
        <v>2.028</v>
      </c>
      <c r="F8" s="9">
        <v>3</v>
      </c>
      <c r="G8" s="9">
        <v>2</v>
      </c>
      <c r="H8" s="9">
        <v>0</v>
      </c>
      <c r="I8" s="9">
        <v>28</v>
      </c>
      <c r="J8" s="9">
        <v>29.878</v>
      </c>
      <c r="K8" s="11"/>
      <c r="L8" s="11"/>
      <c r="M8" s="11"/>
      <c r="N8" s="11"/>
      <c r="O8" s="11"/>
      <c r="P8" s="11"/>
      <c r="Q8" s="9">
        <f t="shared" si="0"/>
        <v>78.906000000000006</v>
      </c>
    </row>
    <row r="9" spans="1:17" s="7" customFormat="1" ht="22.5" customHeight="1">
      <c r="A9" s="8" t="s">
        <v>23</v>
      </c>
      <c r="B9" s="9">
        <v>13</v>
      </c>
      <c r="C9" s="9">
        <v>1</v>
      </c>
      <c r="D9" s="9">
        <v>0</v>
      </c>
      <c r="E9" s="9">
        <v>1.016</v>
      </c>
      <c r="F9" s="9">
        <v>0</v>
      </c>
      <c r="G9" s="9">
        <v>1</v>
      </c>
      <c r="H9" s="9">
        <v>2</v>
      </c>
      <c r="I9" s="9">
        <v>44</v>
      </c>
      <c r="J9" s="9">
        <v>16</v>
      </c>
      <c r="K9" s="11"/>
      <c r="L9" s="11"/>
      <c r="M9" s="11"/>
      <c r="N9" s="11"/>
      <c r="O9" s="11"/>
      <c r="P9" s="11"/>
      <c r="Q9" s="9">
        <f t="shared" si="0"/>
        <v>78.015999999999991</v>
      </c>
    </row>
    <row r="10" spans="1:17" s="7" customFormat="1" ht="22.5" customHeight="1">
      <c r="A10" s="8" t="s">
        <v>24</v>
      </c>
      <c r="B10" s="9">
        <v>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1</v>
      </c>
      <c r="I10" s="9">
        <v>5</v>
      </c>
      <c r="J10" s="9">
        <v>11</v>
      </c>
      <c r="K10" s="11"/>
      <c r="L10" s="11"/>
      <c r="M10" s="11"/>
      <c r="N10" s="11"/>
      <c r="O10" s="11"/>
      <c r="P10" s="11"/>
      <c r="Q10" s="9">
        <f t="shared" si="0"/>
        <v>18</v>
      </c>
    </row>
    <row r="11" spans="1:17" s="7" customFormat="1" ht="22.5" customHeight="1">
      <c r="A11" s="8" t="s">
        <v>25</v>
      </c>
      <c r="B11" s="9">
        <v>5</v>
      </c>
      <c r="C11" s="9">
        <v>3</v>
      </c>
      <c r="D11" s="9">
        <v>0</v>
      </c>
      <c r="E11" s="9">
        <v>0</v>
      </c>
      <c r="F11" s="9">
        <v>1</v>
      </c>
      <c r="G11" s="9">
        <v>0</v>
      </c>
      <c r="H11" s="9">
        <v>1</v>
      </c>
      <c r="I11" s="9">
        <v>9</v>
      </c>
      <c r="J11" s="9">
        <v>23</v>
      </c>
      <c r="K11" s="11"/>
      <c r="L11" s="11"/>
      <c r="M11" s="11"/>
      <c r="N11" s="11"/>
      <c r="O11" s="11"/>
      <c r="P11" s="11"/>
      <c r="Q11" s="9">
        <f t="shared" si="0"/>
        <v>42</v>
      </c>
    </row>
    <row r="12" spans="1:17" s="7" customFormat="1" ht="22.5" customHeight="1">
      <c r="A12" s="8" t="s">
        <v>26</v>
      </c>
      <c r="B12" s="9">
        <v>9</v>
      </c>
      <c r="C12" s="9">
        <v>1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98</v>
      </c>
      <c r="J12" s="9">
        <v>12.923</v>
      </c>
      <c r="K12" s="11"/>
      <c r="L12" s="11"/>
      <c r="M12" s="11"/>
      <c r="N12" s="11"/>
      <c r="O12" s="11"/>
      <c r="P12" s="11"/>
      <c r="Q12" s="9">
        <f t="shared" si="0"/>
        <v>121.923</v>
      </c>
    </row>
    <row r="13" spans="1:17" s="7" customFormat="1" ht="22.5" customHeight="1">
      <c r="A13" s="8" t="s">
        <v>27</v>
      </c>
      <c r="B13" s="9">
        <v>2</v>
      </c>
      <c r="C13" s="9">
        <v>1</v>
      </c>
      <c r="D13" s="9">
        <v>1</v>
      </c>
      <c r="E13" s="9">
        <v>0</v>
      </c>
      <c r="F13" s="9">
        <v>1</v>
      </c>
      <c r="G13" s="9">
        <v>0</v>
      </c>
      <c r="H13" s="9">
        <v>0</v>
      </c>
      <c r="I13" s="9">
        <v>14</v>
      </c>
      <c r="J13" s="9">
        <v>5</v>
      </c>
      <c r="K13" s="11"/>
      <c r="L13" s="11"/>
      <c r="M13" s="11"/>
      <c r="N13" s="11"/>
      <c r="O13" s="11"/>
      <c r="P13" s="11"/>
      <c r="Q13" s="9">
        <f t="shared" si="0"/>
        <v>24</v>
      </c>
    </row>
    <row r="14" spans="1:17" s="7" customFormat="1" ht="22.5" customHeight="1">
      <c r="A14" s="8" t="s">
        <v>28</v>
      </c>
      <c r="B14" s="9">
        <v>5</v>
      </c>
      <c r="C14" s="9">
        <v>1</v>
      </c>
      <c r="D14" s="9">
        <v>0</v>
      </c>
      <c r="E14" s="9">
        <v>0</v>
      </c>
      <c r="F14" s="9">
        <v>0</v>
      </c>
      <c r="G14" s="9">
        <v>1</v>
      </c>
      <c r="H14" s="9">
        <v>0</v>
      </c>
      <c r="I14" s="9">
        <v>16</v>
      </c>
      <c r="J14" s="9">
        <v>19</v>
      </c>
      <c r="K14" s="11"/>
      <c r="L14" s="11"/>
      <c r="M14" s="11"/>
      <c r="N14" s="11"/>
      <c r="O14" s="11"/>
      <c r="P14" s="11"/>
      <c r="Q14" s="9">
        <f t="shared" si="0"/>
        <v>42</v>
      </c>
    </row>
    <row r="15" spans="1:17" s="7" customFormat="1" ht="22.5" customHeight="1">
      <c r="A15" s="8" t="s">
        <v>29</v>
      </c>
      <c r="B15" s="9">
        <v>0</v>
      </c>
      <c r="C15" s="9">
        <v>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3</v>
      </c>
      <c r="K15" s="11"/>
      <c r="L15" s="11"/>
      <c r="M15" s="11"/>
      <c r="N15" s="11"/>
      <c r="O15" s="11"/>
      <c r="P15" s="11"/>
      <c r="Q15" s="9">
        <f t="shared" si="0"/>
        <v>5</v>
      </c>
    </row>
    <row r="16" spans="1:17" s="7" customFormat="1" ht="22.5" customHeight="1">
      <c r="A16" s="8" t="s">
        <v>30</v>
      </c>
      <c r="B16" s="9">
        <v>1</v>
      </c>
      <c r="C16" s="9">
        <v>0</v>
      </c>
      <c r="D16" s="9">
        <v>1</v>
      </c>
      <c r="E16" s="9">
        <v>3.0680000000000001</v>
      </c>
      <c r="F16" s="9">
        <v>0</v>
      </c>
      <c r="G16" s="9">
        <v>0</v>
      </c>
      <c r="H16" s="9">
        <v>0</v>
      </c>
      <c r="I16" s="9">
        <v>1</v>
      </c>
      <c r="J16" s="9">
        <v>2</v>
      </c>
      <c r="K16" s="11"/>
      <c r="L16" s="11"/>
      <c r="M16" s="11"/>
      <c r="N16" s="11"/>
      <c r="O16" s="11"/>
      <c r="P16" s="11"/>
      <c r="Q16" s="9">
        <f t="shared" si="0"/>
        <v>8.0679999999999996</v>
      </c>
    </row>
    <row r="17" spans="1:17" s="7" customFormat="1" ht="22.5" customHeight="1">
      <c r="A17" s="8" t="s">
        <v>31</v>
      </c>
      <c r="B17" s="9">
        <v>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1</v>
      </c>
      <c r="I17" s="9">
        <v>276</v>
      </c>
      <c r="J17" s="9">
        <v>7</v>
      </c>
      <c r="K17" s="11"/>
      <c r="L17" s="11"/>
      <c r="M17" s="11"/>
      <c r="N17" s="11"/>
      <c r="O17" s="11"/>
      <c r="P17" s="11"/>
      <c r="Q17" s="9">
        <f t="shared" si="0"/>
        <v>285</v>
      </c>
    </row>
    <row r="18" spans="1:17" s="7" customFormat="1" ht="22.5" customHeight="1">
      <c r="A18" s="8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1</v>
      </c>
      <c r="K18" s="11"/>
      <c r="L18" s="11"/>
      <c r="M18" s="11"/>
      <c r="N18" s="11"/>
      <c r="O18" s="11"/>
      <c r="P18" s="11"/>
      <c r="Q18" s="9">
        <f t="shared" si="0"/>
        <v>1</v>
      </c>
    </row>
    <row r="19" spans="1:17" s="7" customFormat="1" ht="22.5" customHeight="1">
      <c r="A19" s="8" t="s">
        <v>33</v>
      </c>
      <c r="B19" s="9">
        <v>1</v>
      </c>
      <c r="C19" s="9">
        <v>0</v>
      </c>
      <c r="D19" s="9">
        <v>0</v>
      </c>
      <c r="E19" s="9">
        <v>0</v>
      </c>
      <c r="F19" s="9">
        <v>1</v>
      </c>
      <c r="G19" s="9">
        <v>0</v>
      </c>
      <c r="H19" s="9">
        <v>0</v>
      </c>
      <c r="I19" s="9">
        <v>2</v>
      </c>
      <c r="J19" s="9">
        <v>1</v>
      </c>
      <c r="K19" s="11"/>
      <c r="L19" s="11"/>
      <c r="M19" s="11"/>
      <c r="N19" s="11"/>
      <c r="O19" s="11"/>
      <c r="P19" s="11"/>
      <c r="Q19" s="9">
        <f t="shared" si="0"/>
        <v>5</v>
      </c>
    </row>
    <row r="20" spans="1:17" s="7" customFormat="1" ht="22.5" customHeight="1">
      <c r="A20" s="8" t="s">
        <v>34</v>
      </c>
      <c r="B20" s="9">
        <v>2</v>
      </c>
      <c r="C20" s="9">
        <v>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14</v>
      </c>
      <c r="J20" s="9">
        <v>13</v>
      </c>
      <c r="K20" s="11"/>
      <c r="L20" s="11"/>
      <c r="M20" s="11"/>
      <c r="N20" s="11"/>
      <c r="O20" s="11"/>
      <c r="P20" s="11"/>
      <c r="Q20" s="9">
        <f t="shared" si="0"/>
        <v>31</v>
      </c>
    </row>
    <row r="21" spans="1:17" s="7" customFormat="1" ht="22.5" customHeight="1">
      <c r="A21" s="8" t="s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</v>
      </c>
      <c r="I21" s="9">
        <v>9</v>
      </c>
      <c r="J21" s="9">
        <v>2</v>
      </c>
      <c r="K21" s="11"/>
      <c r="L21" s="11"/>
      <c r="M21" s="11"/>
      <c r="N21" s="11"/>
      <c r="O21" s="11"/>
      <c r="P21" s="11"/>
      <c r="Q21" s="9">
        <f t="shared" si="0"/>
        <v>12</v>
      </c>
    </row>
    <row r="22" spans="1:17" s="7" customFormat="1" ht="22.5" customHeight="1">
      <c r="A22" s="8" t="s">
        <v>36</v>
      </c>
      <c r="B22" s="9">
        <v>0</v>
      </c>
      <c r="C22" s="9">
        <v>0</v>
      </c>
      <c r="D22" s="9">
        <v>0</v>
      </c>
      <c r="E22" s="9">
        <v>1</v>
      </c>
      <c r="F22" s="9">
        <v>0</v>
      </c>
      <c r="G22" s="9">
        <v>0</v>
      </c>
      <c r="H22" s="9">
        <v>0</v>
      </c>
      <c r="I22" s="9">
        <v>3</v>
      </c>
      <c r="J22" s="9">
        <v>6</v>
      </c>
      <c r="K22" s="11"/>
      <c r="L22" s="11"/>
      <c r="M22" s="11"/>
      <c r="N22" s="11"/>
      <c r="O22" s="11"/>
      <c r="P22" s="11"/>
      <c r="Q22" s="9">
        <f t="shared" si="0"/>
        <v>10</v>
      </c>
    </row>
    <row r="23" spans="1:17" s="7" customFormat="1" ht="22.5" customHeight="1">
      <c r="A23" s="8" t="s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5</v>
      </c>
      <c r="K23" s="11"/>
      <c r="L23" s="11"/>
      <c r="M23" s="11"/>
      <c r="N23" s="11"/>
      <c r="O23" s="11"/>
      <c r="P23" s="11"/>
      <c r="Q23" s="9">
        <f t="shared" si="0"/>
        <v>5</v>
      </c>
    </row>
    <row r="24" spans="1:17" s="7" customFormat="1" ht="22.5" customHeight="1">
      <c r="A24" s="4" t="s">
        <v>38</v>
      </c>
      <c r="B24" s="9">
        <f t="shared" ref="B24:J24" si="1">SUM(B7:B23)</f>
        <v>114</v>
      </c>
      <c r="C24" s="9">
        <f t="shared" si="1"/>
        <v>20</v>
      </c>
      <c r="D24" s="9">
        <f t="shared" si="1"/>
        <v>5</v>
      </c>
      <c r="E24" s="9">
        <f t="shared" si="1"/>
        <v>8.1159999999999997</v>
      </c>
      <c r="F24" s="9">
        <f t="shared" si="1"/>
        <v>8</v>
      </c>
      <c r="G24" s="9">
        <f t="shared" si="1"/>
        <v>7</v>
      </c>
      <c r="H24" s="9">
        <f t="shared" si="1"/>
        <v>12</v>
      </c>
      <c r="I24" s="9">
        <f t="shared" si="1"/>
        <v>972</v>
      </c>
      <c r="J24" s="9">
        <f t="shared" si="1"/>
        <v>384.673</v>
      </c>
      <c r="K24" s="11"/>
      <c r="L24" s="11"/>
      <c r="M24" s="11"/>
      <c r="N24" s="11"/>
      <c r="O24" s="11"/>
      <c r="P24" s="11"/>
      <c r="Q24" s="9">
        <f>SUM(Q7:Q23)</f>
        <v>1530.789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35" footer="0.31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D1" workbookViewId="0">
      <selection activeCell="A20" sqref="A20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70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71</v>
      </c>
      <c r="C6" s="6" t="s">
        <v>72</v>
      </c>
      <c r="D6" s="6" t="s">
        <v>73</v>
      </c>
      <c r="E6" s="6" t="s">
        <v>74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2360</v>
      </c>
      <c r="C7" s="9">
        <v>42</v>
      </c>
      <c r="D7" s="9">
        <v>84</v>
      </c>
      <c r="E7" s="9">
        <v>85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9">
        <f t="shared" ref="Q7:Q23" si="0">SUM(B7:P7)</f>
        <v>2571</v>
      </c>
    </row>
    <row r="8" spans="1:17" s="7" customFormat="1" ht="22.5" customHeight="1">
      <c r="A8" s="8" t="s">
        <v>22</v>
      </c>
      <c r="B8" s="9">
        <v>1035</v>
      </c>
      <c r="C8" s="9">
        <v>6</v>
      </c>
      <c r="D8" s="9">
        <v>12</v>
      </c>
      <c r="E8" s="9">
        <v>19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9">
        <f t="shared" si="0"/>
        <v>1072</v>
      </c>
    </row>
    <row r="9" spans="1:17" s="7" customFormat="1" ht="22.5" customHeight="1">
      <c r="A9" s="8" t="s">
        <v>23</v>
      </c>
      <c r="B9" s="9">
        <v>388</v>
      </c>
      <c r="C9" s="9">
        <v>3</v>
      </c>
      <c r="D9" s="9">
        <v>3</v>
      </c>
      <c r="E9" s="9">
        <v>6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9">
        <f t="shared" si="0"/>
        <v>400</v>
      </c>
    </row>
    <row r="10" spans="1:17" s="7" customFormat="1" ht="22.5" customHeight="1">
      <c r="A10" s="8" t="s">
        <v>24</v>
      </c>
      <c r="B10" s="9">
        <v>419</v>
      </c>
      <c r="C10" s="9">
        <v>2</v>
      </c>
      <c r="D10" s="9">
        <v>1</v>
      </c>
      <c r="E10" s="9">
        <v>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>
        <f t="shared" si="0"/>
        <v>426</v>
      </c>
    </row>
    <row r="11" spans="1:17" s="7" customFormat="1" ht="22.5" customHeight="1">
      <c r="A11" s="8" t="s">
        <v>25</v>
      </c>
      <c r="B11" s="9">
        <v>697</v>
      </c>
      <c r="C11" s="9">
        <v>3</v>
      </c>
      <c r="D11" s="9">
        <v>7</v>
      </c>
      <c r="E11" s="9">
        <v>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>
        <f t="shared" si="0"/>
        <v>714</v>
      </c>
    </row>
    <row r="12" spans="1:17" s="7" customFormat="1" ht="22.5" customHeight="1">
      <c r="A12" s="8" t="s">
        <v>26</v>
      </c>
      <c r="B12" s="9">
        <v>428</v>
      </c>
      <c r="C12" s="9">
        <v>1</v>
      </c>
      <c r="D12" s="9">
        <v>3</v>
      </c>
      <c r="E12" s="9">
        <v>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>
        <f t="shared" si="0"/>
        <v>438</v>
      </c>
    </row>
    <row r="13" spans="1:17" s="7" customFormat="1" ht="22.5" customHeight="1">
      <c r="A13" s="8" t="s">
        <v>27</v>
      </c>
      <c r="B13" s="9">
        <v>223</v>
      </c>
      <c r="C13" s="9">
        <v>1</v>
      </c>
      <c r="D13" s="9">
        <v>3</v>
      </c>
      <c r="E13" s="9">
        <v>6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>
        <f t="shared" si="0"/>
        <v>233</v>
      </c>
    </row>
    <row r="14" spans="1:17" s="7" customFormat="1" ht="22.5" customHeight="1">
      <c r="A14" s="8" t="s">
        <v>28</v>
      </c>
      <c r="B14" s="9">
        <v>884</v>
      </c>
      <c r="C14" s="9">
        <v>8</v>
      </c>
      <c r="D14" s="9">
        <v>11</v>
      </c>
      <c r="E14" s="9">
        <v>12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>
        <f t="shared" si="0"/>
        <v>915</v>
      </c>
    </row>
    <row r="15" spans="1:17" s="7" customFormat="1" ht="22.5" customHeight="1">
      <c r="A15" s="8" t="s">
        <v>29</v>
      </c>
      <c r="B15" s="9">
        <v>92</v>
      </c>
      <c r="C15" s="9">
        <v>4</v>
      </c>
      <c r="D15" s="9">
        <v>0</v>
      </c>
      <c r="E15" s="9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>
        <f t="shared" si="0"/>
        <v>97</v>
      </c>
    </row>
    <row r="16" spans="1:17" s="7" customFormat="1" ht="22.5" customHeight="1">
      <c r="A16" s="8" t="s">
        <v>30</v>
      </c>
      <c r="B16" s="9">
        <v>103</v>
      </c>
      <c r="C16" s="9">
        <v>3</v>
      </c>
      <c r="D16" s="9">
        <v>2</v>
      </c>
      <c r="E16" s="9">
        <v>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>
        <f t="shared" si="0"/>
        <v>110</v>
      </c>
    </row>
    <row r="17" spans="1:17" s="7" customFormat="1" ht="22.5" customHeight="1">
      <c r="A17" s="8" t="s">
        <v>31</v>
      </c>
      <c r="B17" s="9">
        <v>171</v>
      </c>
      <c r="C17" s="9">
        <v>0</v>
      </c>
      <c r="D17" s="9">
        <v>2</v>
      </c>
      <c r="E17" s="9">
        <v>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 t="shared" si="0"/>
        <v>180</v>
      </c>
    </row>
    <row r="18" spans="1:17" s="7" customFormat="1" ht="22.5" customHeight="1">
      <c r="A18" s="8" t="s">
        <v>32</v>
      </c>
      <c r="B18" s="9">
        <v>33</v>
      </c>
      <c r="C18" s="9">
        <v>0</v>
      </c>
      <c r="D18" s="9">
        <v>1</v>
      </c>
      <c r="E18" s="9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>
        <f t="shared" si="0"/>
        <v>34</v>
      </c>
    </row>
    <row r="19" spans="1:17" s="7" customFormat="1" ht="22.5" customHeight="1">
      <c r="A19" s="8" t="s">
        <v>33</v>
      </c>
      <c r="B19" s="9">
        <v>76</v>
      </c>
      <c r="C19" s="9">
        <v>1</v>
      </c>
      <c r="D19" s="9">
        <v>0</v>
      </c>
      <c r="E19" s="9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>
        <f t="shared" si="0"/>
        <v>79</v>
      </c>
    </row>
    <row r="20" spans="1:17" s="7" customFormat="1" ht="22.5" customHeight="1">
      <c r="A20" s="8" t="s">
        <v>34</v>
      </c>
      <c r="B20" s="9">
        <v>220</v>
      </c>
      <c r="C20" s="9">
        <v>0</v>
      </c>
      <c r="D20" s="9">
        <v>0</v>
      </c>
      <c r="E20" s="9">
        <v>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>
        <f t="shared" si="0"/>
        <v>222</v>
      </c>
    </row>
    <row r="21" spans="1:17" s="7" customFormat="1" ht="22.5" customHeight="1">
      <c r="A21" s="8" t="s">
        <v>35</v>
      </c>
      <c r="B21" s="9">
        <v>53</v>
      </c>
      <c r="C21" s="9">
        <v>2</v>
      </c>
      <c r="D21" s="9">
        <v>0</v>
      </c>
      <c r="E21" s="9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>
        <f t="shared" si="0"/>
        <v>56</v>
      </c>
    </row>
    <row r="22" spans="1:17" s="7" customFormat="1" ht="22.5" customHeight="1">
      <c r="A22" s="8" t="s">
        <v>36</v>
      </c>
      <c r="B22" s="9">
        <v>284</v>
      </c>
      <c r="C22" s="9">
        <v>0</v>
      </c>
      <c r="D22" s="9">
        <v>6</v>
      </c>
      <c r="E22" s="9">
        <v>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>
        <f t="shared" si="0"/>
        <v>299</v>
      </c>
    </row>
    <row r="23" spans="1:17" s="7" customFormat="1" ht="22.5" customHeight="1">
      <c r="A23" s="8" t="s">
        <v>37</v>
      </c>
      <c r="B23" s="9">
        <v>118</v>
      </c>
      <c r="C23" s="9">
        <v>1</v>
      </c>
      <c r="D23" s="9">
        <v>2</v>
      </c>
      <c r="E23" s="9">
        <v>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>
        <f t="shared" si="0"/>
        <v>128</v>
      </c>
    </row>
    <row r="24" spans="1:17" s="7" customFormat="1" ht="22.5" customHeight="1">
      <c r="A24" s="4" t="s">
        <v>38</v>
      </c>
      <c r="B24" s="9">
        <f>SUM(B7:B23)</f>
        <v>7584</v>
      </c>
      <c r="C24" s="9">
        <f>SUM(C7:C23)</f>
        <v>77</v>
      </c>
      <c r="D24" s="9">
        <f>SUM(D7:D23)</f>
        <v>137</v>
      </c>
      <c r="E24" s="9">
        <f>SUM(E7:E23)</f>
        <v>176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>
        <f>SUM(Q7:Q23)</f>
        <v>7974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35" footer="0.31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D1" workbookViewId="0">
      <selection activeCell="A20" sqref="A20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75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/>
      <c r="I5" s="5"/>
      <c r="J5" s="5"/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76</v>
      </c>
      <c r="C6" s="6" t="s">
        <v>77</v>
      </c>
      <c r="D6" s="6" t="s">
        <v>78</v>
      </c>
      <c r="E6" s="6" t="s">
        <v>79</v>
      </c>
      <c r="F6" s="6" t="s">
        <v>80</v>
      </c>
      <c r="G6" s="6" t="s">
        <v>81</v>
      </c>
      <c r="H6" s="10"/>
      <c r="I6" s="10"/>
      <c r="J6" s="10"/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111</v>
      </c>
      <c r="C7" s="9">
        <v>25.49</v>
      </c>
      <c r="D7" s="9">
        <v>80</v>
      </c>
      <c r="E7" s="9">
        <v>77</v>
      </c>
      <c r="F7" s="9">
        <v>92</v>
      </c>
      <c r="G7" s="9">
        <v>147.86500000000001</v>
      </c>
      <c r="H7" s="11"/>
      <c r="I7" s="11"/>
      <c r="J7" s="11"/>
      <c r="K7" s="11"/>
      <c r="L7" s="11"/>
      <c r="M7" s="11"/>
      <c r="N7" s="11"/>
      <c r="O7" s="11"/>
      <c r="P7" s="11"/>
      <c r="Q7" s="9">
        <f t="shared" ref="Q7:Q23" si="0">SUM(B7:P7)</f>
        <v>533.35500000000002</v>
      </c>
    </row>
    <row r="8" spans="1:17" s="7" customFormat="1" ht="22.5" customHeight="1">
      <c r="A8" s="8" t="s">
        <v>22</v>
      </c>
      <c r="B8" s="9">
        <v>46</v>
      </c>
      <c r="C8" s="9">
        <v>5</v>
      </c>
      <c r="D8" s="9">
        <v>20</v>
      </c>
      <c r="E8" s="9">
        <v>17.404</v>
      </c>
      <c r="F8" s="9">
        <v>19</v>
      </c>
      <c r="G8" s="9">
        <v>55.706000000000003</v>
      </c>
      <c r="H8" s="11"/>
      <c r="I8" s="11"/>
      <c r="J8" s="11"/>
      <c r="K8" s="11"/>
      <c r="L8" s="11"/>
      <c r="M8" s="11"/>
      <c r="N8" s="11"/>
      <c r="O8" s="11"/>
      <c r="P8" s="11"/>
      <c r="Q8" s="9">
        <f t="shared" si="0"/>
        <v>163.11000000000001</v>
      </c>
    </row>
    <row r="9" spans="1:17" s="7" customFormat="1" ht="22.5" customHeight="1">
      <c r="A9" s="8" t="s">
        <v>23</v>
      </c>
      <c r="B9" s="9">
        <v>14</v>
      </c>
      <c r="C9" s="9">
        <v>1</v>
      </c>
      <c r="D9" s="9">
        <v>9</v>
      </c>
      <c r="E9" s="9">
        <v>10</v>
      </c>
      <c r="F9" s="9">
        <v>4</v>
      </c>
      <c r="G9" s="9">
        <v>19.344999999999999</v>
      </c>
      <c r="H9" s="11"/>
      <c r="I9" s="11"/>
      <c r="J9" s="11"/>
      <c r="K9" s="11"/>
      <c r="L9" s="11"/>
      <c r="M9" s="11"/>
      <c r="N9" s="11"/>
      <c r="O9" s="11"/>
      <c r="P9" s="11"/>
      <c r="Q9" s="9">
        <f t="shared" si="0"/>
        <v>57.344999999999999</v>
      </c>
    </row>
    <row r="10" spans="1:17" s="7" customFormat="1" ht="22.5" customHeight="1">
      <c r="A10" s="8" t="s">
        <v>24</v>
      </c>
      <c r="B10" s="9">
        <v>11</v>
      </c>
      <c r="C10" s="9">
        <v>0</v>
      </c>
      <c r="D10" s="9">
        <v>9</v>
      </c>
      <c r="E10" s="9">
        <v>5</v>
      </c>
      <c r="F10" s="9">
        <v>3</v>
      </c>
      <c r="G10" s="9">
        <v>9.9640000000000004</v>
      </c>
      <c r="H10" s="11"/>
      <c r="I10" s="11"/>
      <c r="J10" s="11"/>
      <c r="K10" s="11"/>
      <c r="L10" s="11"/>
      <c r="M10" s="11"/>
      <c r="N10" s="11"/>
      <c r="O10" s="11"/>
      <c r="P10" s="11"/>
      <c r="Q10" s="9">
        <f t="shared" si="0"/>
        <v>37.963999999999999</v>
      </c>
    </row>
    <row r="11" spans="1:17" s="7" customFormat="1" ht="22.5" customHeight="1">
      <c r="A11" s="8" t="s">
        <v>25</v>
      </c>
      <c r="B11" s="9">
        <v>22</v>
      </c>
      <c r="C11" s="9">
        <v>7</v>
      </c>
      <c r="D11" s="9">
        <v>16</v>
      </c>
      <c r="E11" s="9">
        <v>9</v>
      </c>
      <c r="F11" s="9">
        <v>5</v>
      </c>
      <c r="G11" s="9">
        <v>31.962</v>
      </c>
      <c r="H11" s="11"/>
      <c r="I11" s="11"/>
      <c r="J11" s="11"/>
      <c r="K11" s="11"/>
      <c r="L11" s="11"/>
      <c r="M11" s="11"/>
      <c r="N11" s="11"/>
      <c r="O11" s="11"/>
      <c r="P11" s="11"/>
      <c r="Q11" s="9">
        <f t="shared" si="0"/>
        <v>90.962000000000003</v>
      </c>
    </row>
    <row r="12" spans="1:17" s="7" customFormat="1" ht="22.5" customHeight="1">
      <c r="A12" s="8" t="s">
        <v>26</v>
      </c>
      <c r="B12" s="9">
        <v>17</v>
      </c>
      <c r="C12" s="9">
        <v>0</v>
      </c>
      <c r="D12" s="9">
        <v>8</v>
      </c>
      <c r="E12" s="9">
        <v>6</v>
      </c>
      <c r="F12" s="9">
        <v>2</v>
      </c>
      <c r="G12" s="9">
        <v>18.440000000000001</v>
      </c>
      <c r="H12" s="11"/>
      <c r="I12" s="11"/>
      <c r="J12" s="11"/>
      <c r="K12" s="11"/>
      <c r="L12" s="11"/>
      <c r="M12" s="11"/>
      <c r="N12" s="11"/>
      <c r="O12" s="11"/>
      <c r="P12" s="11"/>
      <c r="Q12" s="9">
        <f t="shared" si="0"/>
        <v>51.44</v>
      </c>
    </row>
    <row r="13" spans="1:17" s="7" customFormat="1" ht="22.5" customHeight="1">
      <c r="A13" s="8" t="s">
        <v>27</v>
      </c>
      <c r="B13" s="9">
        <v>4</v>
      </c>
      <c r="C13" s="9">
        <v>0</v>
      </c>
      <c r="D13" s="9">
        <v>7</v>
      </c>
      <c r="E13" s="9">
        <v>4</v>
      </c>
      <c r="F13" s="9">
        <v>3</v>
      </c>
      <c r="G13" s="9">
        <v>10.88</v>
      </c>
      <c r="H13" s="11"/>
      <c r="I13" s="11"/>
      <c r="J13" s="11"/>
      <c r="K13" s="11"/>
      <c r="L13" s="11"/>
      <c r="M13" s="11"/>
      <c r="N13" s="11"/>
      <c r="O13" s="11"/>
      <c r="P13" s="11"/>
      <c r="Q13" s="9">
        <f t="shared" si="0"/>
        <v>28.880000000000003</v>
      </c>
    </row>
    <row r="14" spans="1:17" s="7" customFormat="1" ht="22.5" customHeight="1">
      <c r="A14" s="8" t="s">
        <v>28</v>
      </c>
      <c r="B14" s="9">
        <v>17</v>
      </c>
      <c r="C14" s="9">
        <v>0</v>
      </c>
      <c r="D14" s="9">
        <v>10</v>
      </c>
      <c r="E14" s="9">
        <v>14</v>
      </c>
      <c r="F14" s="9">
        <v>5</v>
      </c>
      <c r="G14" s="9">
        <v>25.361000000000001</v>
      </c>
      <c r="H14" s="11"/>
      <c r="I14" s="11"/>
      <c r="J14" s="11"/>
      <c r="K14" s="11"/>
      <c r="L14" s="11"/>
      <c r="M14" s="11"/>
      <c r="N14" s="11"/>
      <c r="O14" s="11"/>
      <c r="P14" s="11"/>
      <c r="Q14" s="9">
        <f t="shared" si="0"/>
        <v>71.361000000000004</v>
      </c>
    </row>
    <row r="15" spans="1:17" s="7" customFormat="1" ht="22.5" customHeight="1">
      <c r="A15" s="8" t="s">
        <v>29</v>
      </c>
      <c r="B15" s="9">
        <v>2</v>
      </c>
      <c r="C15" s="9">
        <v>0</v>
      </c>
      <c r="D15" s="9">
        <v>1</v>
      </c>
      <c r="E15" s="9">
        <v>2</v>
      </c>
      <c r="F15" s="9">
        <v>1</v>
      </c>
      <c r="G15" s="9">
        <v>8.6530000000000005</v>
      </c>
      <c r="H15" s="11"/>
      <c r="I15" s="11"/>
      <c r="J15" s="11"/>
      <c r="K15" s="11"/>
      <c r="L15" s="11"/>
      <c r="M15" s="11"/>
      <c r="N15" s="11"/>
      <c r="O15" s="11"/>
      <c r="P15" s="11"/>
      <c r="Q15" s="9">
        <f t="shared" si="0"/>
        <v>14.653</v>
      </c>
    </row>
    <row r="16" spans="1:17" s="7" customFormat="1" ht="22.5" customHeight="1">
      <c r="A16" s="8" t="s">
        <v>30</v>
      </c>
      <c r="B16" s="9">
        <v>4</v>
      </c>
      <c r="C16" s="9">
        <v>0</v>
      </c>
      <c r="D16" s="9">
        <v>1</v>
      </c>
      <c r="E16" s="9">
        <v>1</v>
      </c>
      <c r="F16" s="9">
        <v>2</v>
      </c>
      <c r="G16" s="9">
        <v>3.3119999999999998</v>
      </c>
      <c r="H16" s="11"/>
      <c r="I16" s="11"/>
      <c r="J16" s="11"/>
      <c r="K16" s="11"/>
      <c r="L16" s="11"/>
      <c r="M16" s="11"/>
      <c r="N16" s="11"/>
      <c r="O16" s="11"/>
      <c r="P16" s="11"/>
      <c r="Q16" s="9">
        <f t="shared" si="0"/>
        <v>11.311999999999999</v>
      </c>
    </row>
    <row r="17" spans="1:17" s="7" customFormat="1" ht="22.5" customHeight="1">
      <c r="A17" s="8" t="s">
        <v>31</v>
      </c>
      <c r="B17" s="9">
        <v>13</v>
      </c>
      <c r="C17" s="9">
        <v>0</v>
      </c>
      <c r="D17" s="9">
        <v>6</v>
      </c>
      <c r="E17" s="9">
        <v>8</v>
      </c>
      <c r="F17" s="9">
        <v>3</v>
      </c>
      <c r="G17" s="9">
        <v>8.1</v>
      </c>
      <c r="H17" s="11"/>
      <c r="I17" s="11"/>
      <c r="J17" s="11"/>
      <c r="K17" s="11"/>
      <c r="L17" s="11"/>
      <c r="M17" s="11"/>
      <c r="N17" s="11"/>
      <c r="O17" s="11"/>
      <c r="P17" s="11"/>
      <c r="Q17" s="9">
        <f t="shared" si="0"/>
        <v>38.1</v>
      </c>
    </row>
    <row r="18" spans="1:17" s="7" customFormat="1" ht="22.5" customHeight="1">
      <c r="A18" s="8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9">
        <f t="shared" si="0"/>
        <v>0</v>
      </c>
    </row>
    <row r="19" spans="1:17" s="7" customFormat="1" ht="22.5" customHeight="1">
      <c r="A19" s="8" t="s">
        <v>33</v>
      </c>
      <c r="B19" s="9">
        <v>6</v>
      </c>
      <c r="C19" s="9">
        <v>1</v>
      </c>
      <c r="D19" s="9">
        <v>1</v>
      </c>
      <c r="E19" s="9">
        <v>0</v>
      </c>
      <c r="F19" s="9">
        <v>2</v>
      </c>
      <c r="G19" s="9">
        <v>6.3330000000000002</v>
      </c>
      <c r="H19" s="11"/>
      <c r="I19" s="11"/>
      <c r="J19" s="11"/>
      <c r="K19" s="11"/>
      <c r="L19" s="11"/>
      <c r="M19" s="11"/>
      <c r="N19" s="11"/>
      <c r="O19" s="11"/>
      <c r="P19" s="11"/>
      <c r="Q19" s="9">
        <f t="shared" si="0"/>
        <v>16.332999999999998</v>
      </c>
    </row>
    <row r="20" spans="1:17" s="7" customFormat="1" ht="22.5" customHeight="1">
      <c r="A20" s="8" t="s">
        <v>34</v>
      </c>
      <c r="B20" s="9">
        <v>5</v>
      </c>
      <c r="C20" s="9">
        <v>1</v>
      </c>
      <c r="D20" s="9">
        <v>9</v>
      </c>
      <c r="E20" s="9">
        <v>4</v>
      </c>
      <c r="F20" s="9">
        <v>1</v>
      </c>
      <c r="G20" s="9">
        <v>4.1369999999999996</v>
      </c>
      <c r="H20" s="11"/>
      <c r="I20" s="11"/>
      <c r="J20" s="11"/>
      <c r="K20" s="11"/>
      <c r="L20" s="11"/>
      <c r="M20" s="11"/>
      <c r="N20" s="11"/>
      <c r="O20" s="11"/>
      <c r="P20" s="11"/>
      <c r="Q20" s="9">
        <f t="shared" si="0"/>
        <v>24.137</v>
      </c>
    </row>
    <row r="21" spans="1:17" s="7" customFormat="1" ht="22.5" customHeight="1">
      <c r="A21" s="8" t="s">
        <v>35</v>
      </c>
      <c r="B21" s="9">
        <v>1</v>
      </c>
      <c r="C21" s="9">
        <v>4</v>
      </c>
      <c r="D21" s="9">
        <v>2</v>
      </c>
      <c r="E21" s="9">
        <v>3</v>
      </c>
      <c r="F21" s="9">
        <v>0</v>
      </c>
      <c r="G21" s="9">
        <v>2.444</v>
      </c>
      <c r="H21" s="11"/>
      <c r="I21" s="11"/>
      <c r="J21" s="11"/>
      <c r="K21" s="11"/>
      <c r="L21" s="11"/>
      <c r="M21" s="11"/>
      <c r="N21" s="11"/>
      <c r="O21" s="11"/>
      <c r="P21" s="11"/>
      <c r="Q21" s="9">
        <f t="shared" si="0"/>
        <v>12.443999999999999</v>
      </c>
    </row>
    <row r="22" spans="1:17" s="7" customFormat="1" ht="22.5" customHeight="1">
      <c r="A22" s="8" t="s">
        <v>36</v>
      </c>
      <c r="B22" s="9">
        <v>8</v>
      </c>
      <c r="C22" s="9">
        <v>0</v>
      </c>
      <c r="D22" s="9">
        <v>4</v>
      </c>
      <c r="E22" s="9">
        <v>5</v>
      </c>
      <c r="F22" s="9">
        <v>1</v>
      </c>
      <c r="G22" s="9">
        <v>8.0549999999999997</v>
      </c>
      <c r="H22" s="11"/>
      <c r="I22" s="11"/>
      <c r="J22" s="11"/>
      <c r="K22" s="11"/>
      <c r="L22" s="11"/>
      <c r="M22" s="11"/>
      <c r="N22" s="11"/>
      <c r="O22" s="11"/>
      <c r="P22" s="11"/>
      <c r="Q22" s="9">
        <f t="shared" si="0"/>
        <v>26.055</v>
      </c>
    </row>
    <row r="23" spans="1:17" s="7" customFormat="1" ht="22.5" customHeight="1">
      <c r="A23" s="8" t="s">
        <v>37</v>
      </c>
      <c r="B23" s="9">
        <v>3</v>
      </c>
      <c r="C23" s="9">
        <v>0</v>
      </c>
      <c r="D23" s="9">
        <v>3</v>
      </c>
      <c r="E23" s="9">
        <v>4</v>
      </c>
      <c r="F23" s="9">
        <v>3</v>
      </c>
      <c r="G23" s="9">
        <v>7.9649999999999999</v>
      </c>
      <c r="H23" s="11"/>
      <c r="I23" s="11"/>
      <c r="J23" s="11"/>
      <c r="K23" s="11"/>
      <c r="L23" s="11"/>
      <c r="M23" s="11"/>
      <c r="N23" s="11"/>
      <c r="O23" s="11"/>
      <c r="P23" s="11"/>
      <c r="Q23" s="9">
        <f t="shared" si="0"/>
        <v>20.965</v>
      </c>
    </row>
    <row r="24" spans="1:17" s="7" customFormat="1" ht="22.5" customHeight="1">
      <c r="A24" s="4" t="s">
        <v>38</v>
      </c>
      <c r="B24" s="9">
        <f t="shared" ref="B24:G24" si="1">SUM(B7:B23)</f>
        <v>284</v>
      </c>
      <c r="C24" s="9">
        <f t="shared" si="1"/>
        <v>44.489999999999995</v>
      </c>
      <c r="D24" s="9">
        <f t="shared" si="1"/>
        <v>186</v>
      </c>
      <c r="E24" s="9">
        <f t="shared" si="1"/>
        <v>169.404</v>
      </c>
      <c r="F24" s="9">
        <f t="shared" si="1"/>
        <v>146</v>
      </c>
      <c r="G24" s="9">
        <f t="shared" si="1"/>
        <v>368.52200000000011</v>
      </c>
      <c r="H24" s="11"/>
      <c r="I24" s="11"/>
      <c r="J24" s="11"/>
      <c r="K24" s="11"/>
      <c r="L24" s="11"/>
      <c r="M24" s="11"/>
      <c r="N24" s="11"/>
      <c r="O24" s="11"/>
      <c r="P24" s="11"/>
      <c r="Q24" s="9">
        <f>SUM(Q7:Q23)</f>
        <v>1198.4159999999999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51" footer="0.31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D1" workbookViewId="0">
      <selection activeCell="A20" sqref="A20"/>
    </sheetView>
  </sheetViews>
  <sheetFormatPr defaultRowHeight="13.5"/>
  <cols>
    <col min="1" max="1" width="15" customWidth="1"/>
    <col min="2" max="17" width="11.25" customWidth="1"/>
  </cols>
  <sheetData>
    <row r="1" spans="1:17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</row>
    <row r="2" spans="1:17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</row>
    <row r="3" spans="1:17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1:17" s="1" customFormat="1" ht="22.5" customHeight="1">
      <c r="A4" s="4" t="s">
        <v>2</v>
      </c>
      <c r="B4" s="18" t="s">
        <v>82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"/>
    </row>
    <row r="5" spans="1:17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4" t="s">
        <v>5</v>
      </c>
    </row>
    <row r="6" spans="1:17" s="1" customFormat="1" ht="15" customHeight="1">
      <c r="A6" s="13"/>
      <c r="B6" s="6" t="s">
        <v>83</v>
      </c>
      <c r="C6" s="6" t="s">
        <v>84</v>
      </c>
      <c r="D6" s="6" t="s">
        <v>85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5"/>
    </row>
    <row r="7" spans="1:17" s="7" customFormat="1" ht="22.5" customHeight="1">
      <c r="A7" s="8" t="s">
        <v>21</v>
      </c>
      <c r="B7" s="9">
        <v>132</v>
      </c>
      <c r="C7" s="9">
        <v>29.632000000000001</v>
      </c>
      <c r="D7" s="9">
        <v>21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9">
        <f t="shared" ref="Q7:Q23" si="0">SUM(B7:P7)</f>
        <v>182.63200000000001</v>
      </c>
    </row>
    <row r="8" spans="1:17" s="7" customFormat="1" ht="22.5" customHeight="1">
      <c r="A8" s="8" t="s">
        <v>22</v>
      </c>
      <c r="B8" s="9">
        <v>35</v>
      </c>
      <c r="C8" s="9">
        <v>17.404</v>
      </c>
      <c r="D8" s="9">
        <v>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9">
        <f t="shared" si="0"/>
        <v>58.403999999999996</v>
      </c>
    </row>
    <row r="9" spans="1:17" s="7" customFormat="1" ht="22.5" customHeight="1">
      <c r="A9" s="8" t="s">
        <v>23</v>
      </c>
      <c r="B9" s="9">
        <v>15</v>
      </c>
      <c r="C9" s="9">
        <v>2.0249999999999999</v>
      </c>
      <c r="D9" s="9">
        <v>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9">
        <f t="shared" si="0"/>
        <v>21.024999999999999</v>
      </c>
    </row>
    <row r="10" spans="1:17" s="7" customFormat="1" ht="22.5" customHeight="1">
      <c r="A10" s="8" t="s">
        <v>24</v>
      </c>
      <c r="B10" s="9">
        <v>7</v>
      </c>
      <c r="C10" s="9">
        <v>3.0960000000000001</v>
      </c>
      <c r="D10" s="9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>
        <f t="shared" si="0"/>
        <v>11.096</v>
      </c>
    </row>
    <row r="11" spans="1:17" s="7" customFormat="1" ht="22.5" customHeight="1">
      <c r="A11" s="8" t="s">
        <v>25</v>
      </c>
      <c r="B11" s="9">
        <v>9</v>
      </c>
      <c r="C11" s="9">
        <v>7.1870000000000003</v>
      </c>
      <c r="D11" s="9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>
        <f t="shared" si="0"/>
        <v>17.187000000000001</v>
      </c>
    </row>
    <row r="12" spans="1:17" s="7" customFormat="1" ht="22.5" customHeight="1">
      <c r="A12" s="8" t="s">
        <v>26</v>
      </c>
      <c r="B12" s="9">
        <v>18</v>
      </c>
      <c r="C12" s="9">
        <v>7.0570000000000004</v>
      </c>
      <c r="D12" s="9">
        <v>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>
        <f t="shared" si="0"/>
        <v>28.057000000000002</v>
      </c>
    </row>
    <row r="13" spans="1:17" s="7" customFormat="1" ht="22.5" customHeight="1">
      <c r="A13" s="8" t="s">
        <v>27</v>
      </c>
      <c r="B13" s="9">
        <v>6</v>
      </c>
      <c r="C13" s="9">
        <v>4.2</v>
      </c>
      <c r="D13" s="9"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>
        <f t="shared" si="0"/>
        <v>11.2</v>
      </c>
    </row>
    <row r="14" spans="1:17" s="7" customFormat="1" ht="22.5" customHeight="1">
      <c r="A14" s="8" t="s">
        <v>28</v>
      </c>
      <c r="B14" s="9">
        <v>14</v>
      </c>
      <c r="C14" s="9">
        <v>12.359</v>
      </c>
      <c r="D14" s="9">
        <v>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>
        <f t="shared" si="0"/>
        <v>30.359000000000002</v>
      </c>
    </row>
    <row r="15" spans="1:17" s="7" customFormat="1" ht="22.5" customHeight="1">
      <c r="A15" s="8" t="s">
        <v>29</v>
      </c>
      <c r="B15" s="9">
        <v>8</v>
      </c>
      <c r="C15" s="9">
        <v>0</v>
      </c>
      <c r="D15" s="9"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>
        <f t="shared" si="0"/>
        <v>8</v>
      </c>
    </row>
    <row r="16" spans="1:17" s="7" customFormat="1" ht="22.5" customHeight="1">
      <c r="A16" s="8" t="s">
        <v>30</v>
      </c>
      <c r="B16" s="9">
        <v>0</v>
      </c>
      <c r="C16" s="9">
        <v>0</v>
      </c>
      <c r="D16" s="9">
        <v>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>
        <f t="shared" si="0"/>
        <v>1</v>
      </c>
    </row>
    <row r="17" spans="1:17" s="7" customFormat="1" ht="22.5" customHeight="1">
      <c r="A17" s="8" t="s">
        <v>31</v>
      </c>
      <c r="B17" s="9">
        <v>8</v>
      </c>
      <c r="C17" s="9">
        <v>1</v>
      </c>
      <c r="D17" s="9"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 t="shared" si="0"/>
        <v>9</v>
      </c>
    </row>
    <row r="18" spans="1:17" s="7" customFormat="1" ht="22.5" customHeight="1">
      <c r="A18" s="8" t="s">
        <v>32</v>
      </c>
      <c r="B18" s="9">
        <v>0</v>
      </c>
      <c r="C18" s="9">
        <v>1</v>
      </c>
      <c r="D18" s="9"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>
        <f t="shared" si="0"/>
        <v>1</v>
      </c>
    </row>
    <row r="19" spans="1:17" s="7" customFormat="1" ht="22.5" customHeight="1">
      <c r="A19" s="8" t="s">
        <v>33</v>
      </c>
      <c r="B19" s="9">
        <v>2</v>
      </c>
      <c r="C19" s="9">
        <v>1</v>
      </c>
      <c r="D19" s="9"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>
        <f t="shared" si="0"/>
        <v>3</v>
      </c>
    </row>
    <row r="20" spans="1:17" s="7" customFormat="1" ht="22.5" customHeight="1">
      <c r="A20" s="8" t="s">
        <v>34</v>
      </c>
      <c r="B20" s="9">
        <v>9</v>
      </c>
      <c r="C20" s="9">
        <v>5.1050000000000004</v>
      </c>
      <c r="D20" s="9"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>
        <f t="shared" si="0"/>
        <v>14.105</v>
      </c>
    </row>
    <row r="21" spans="1:17" s="7" customFormat="1" ht="22.5" customHeight="1">
      <c r="A21" s="8" t="s">
        <v>35</v>
      </c>
      <c r="B21" s="9">
        <v>0</v>
      </c>
      <c r="C21" s="9">
        <v>0</v>
      </c>
      <c r="D21" s="9"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>
        <f t="shared" si="0"/>
        <v>0</v>
      </c>
    </row>
    <row r="22" spans="1:17" s="7" customFormat="1" ht="22.5" customHeight="1">
      <c r="A22" s="8" t="s">
        <v>36</v>
      </c>
      <c r="B22" s="9">
        <v>9</v>
      </c>
      <c r="C22" s="9">
        <v>5.1379999999999999</v>
      </c>
      <c r="D22" s="9">
        <v>1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>
        <f t="shared" si="0"/>
        <v>15.138</v>
      </c>
    </row>
    <row r="23" spans="1:17" s="7" customFormat="1" ht="22.5" customHeight="1">
      <c r="A23" s="8" t="s">
        <v>37</v>
      </c>
      <c r="B23" s="9">
        <v>1</v>
      </c>
      <c r="C23" s="9">
        <v>85.709000000000003</v>
      </c>
      <c r="D23" s="9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>
        <f t="shared" si="0"/>
        <v>87.709000000000003</v>
      </c>
    </row>
    <row r="24" spans="1:17" s="7" customFormat="1" ht="22.5" customHeight="1">
      <c r="A24" s="4" t="s">
        <v>38</v>
      </c>
      <c r="B24" s="9">
        <f>SUM(B7:B23)</f>
        <v>273</v>
      </c>
      <c r="C24" s="9">
        <f>SUM(C7:C23)</f>
        <v>181.91200000000001</v>
      </c>
      <c r="D24" s="9">
        <f>SUM(D7:D23)</f>
        <v>44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>
        <f>SUM(Q7:Q23)</f>
        <v>498.91199999999998</v>
      </c>
    </row>
  </sheetData>
  <mergeCells count="14">
    <mergeCell ref="B1:D1"/>
    <mergeCell ref="E1:N1"/>
    <mergeCell ref="O1:P1"/>
    <mergeCell ref="B2:D2"/>
    <mergeCell ref="E2:N2"/>
    <mergeCell ref="O2:P2"/>
    <mergeCell ref="A5:A6"/>
    <mergeCell ref="Q5:Q6"/>
    <mergeCell ref="B3:D3"/>
    <mergeCell ref="E3:N3"/>
    <mergeCell ref="O3:P3"/>
    <mergeCell ref="B4:D4"/>
    <mergeCell ref="E4:N4"/>
    <mergeCell ref="O4:P4"/>
  </mergeCells>
  <phoneticPr fontId="1"/>
  <printOptions horizontalCentered="1"/>
  <pageMargins left="0.24" right="0.24" top="0.71" bottom="0.43" header="0.31" footer="0.31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I1" workbookViewId="0">
      <selection activeCell="S10" sqref="S10"/>
    </sheetView>
  </sheetViews>
  <sheetFormatPr defaultRowHeight="13.5"/>
  <cols>
    <col min="1" max="1" width="15" customWidth="1"/>
    <col min="2" max="32" width="11.25" customWidth="1"/>
  </cols>
  <sheetData>
    <row r="1" spans="1:32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/>
      <c r="AD1" s="22" t="s">
        <v>1</v>
      </c>
      <c r="AE1" s="22"/>
    </row>
    <row r="2" spans="1:32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3"/>
      <c r="AE2" s="23"/>
    </row>
    <row r="3" spans="1:32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"/>
    </row>
    <row r="4" spans="1:32" s="1" customFormat="1" ht="22.5" customHeight="1">
      <c r="A4" s="4" t="s">
        <v>2</v>
      </c>
      <c r="B4" s="18" t="s">
        <v>86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9" t="s">
        <v>86</v>
      </c>
      <c r="R4" s="19"/>
      <c r="S4" s="20"/>
      <c r="T4" s="2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3"/>
    </row>
    <row r="5" spans="1:32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/>
      <c r="AF5" s="14" t="s">
        <v>5</v>
      </c>
    </row>
    <row r="6" spans="1:32" s="1" customFormat="1" ht="15" customHeight="1">
      <c r="A6" s="13"/>
      <c r="B6" s="6" t="s">
        <v>87</v>
      </c>
      <c r="C6" s="6" t="s">
        <v>88</v>
      </c>
      <c r="D6" s="6" t="s">
        <v>89</v>
      </c>
      <c r="E6" s="6" t="s">
        <v>90</v>
      </c>
      <c r="F6" s="6" t="s">
        <v>91</v>
      </c>
      <c r="G6" s="6" t="s">
        <v>92</v>
      </c>
      <c r="H6" s="6" t="s">
        <v>93</v>
      </c>
      <c r="I6" s="6" t="s">
        <v>94</v>
      </c>
      <c r="J6" s="6" t="s">
        <v>95</v>
      </c>
      <c r="K6" s="6" t="s">
        <v>96</v>
      </c>
      <c r="L6" s="6" t="s">
        <v>97</v>
      </c>
      <c r="M6" s="6" t="s">
        <v>98</v>
      </c>
      <c r="N6" s="6" t="s">
        <v>99</v>
      </c>
      <c r="O6" s="6" t="s">
        <v>100</v>
      </c>
      <c r="P6" s="6" t="s">
        <v>101</v>
      </c>
      <c r="Q6" s="6" t="s">
        <v>102</v>
      </c>
      <c r="R6" s="6" t="s">
        <v>103</v>
      </c>
      <c r="S6" s="6" t="s">
        <v>104</v>
      </c>
      <c r="T6" s="6" t="s">
        <v>105</v>
      </c>
      <c r="U6" s="6" t="s">
        <v>106</v>
      </c>
      <c r="V6" s="6" t="s">
        <v>107</v>
      </c>
      <c r="W6" s="6" t="s">
        <v>108</v>
      </c>
      <c r="X6" s="6" t="s">
        <v>109</v>
      </c>
      <c r="Y6" s="6" t="s">
        <v>110</v>
      </c>
      <c r="Z6" s="6" t="s">
        <v>111</v>
      </c>
      <c r="AA6" s="6" t="s">
        <v>112</v>
      </c>
      <c r="AB6" s="6" t="s">
        <v>113</v>
      </c>
      <c r="AC6" s="6" t="s">
        <v>114</v>
      </c>
      <c r="AD6" s="6" t="s">
        <v>115</v>
      </c>
      <c r="AE6" s="10"/>
      <c r="AF6" s="15"/>
    </row>
    <row r="7" spans="1:32" s="7" customFormat="1" ht="22.5" customHeight="1">
      <c r="A7" s="8" t="s">
        <v>21</v>
      </c>
      <c r="B7" s="9">
        <v>917</v>
      </c>
      <c r="C7" s="9">
        <v>136</v>
      </c>
      <c r="D7" s="9">
        <v>209</v>
      </c>
      <c r="E7" s="9">
        <v>869.86300000000006</v>
      </c>
      <c r="F7" s="9">
        <v>1738</v>
      </c>
      <c r="G7" s="9">
        <v>65</v>
      </c>
      <c r="H7" s="9">
        <v>0</v>
      </c>
      <c r="I7" s="9">
        <v>228</v>
      </c>
      <c r="J7" s="9">
        <v>232</v>
      </c>
      <c r="K7" s="9">
        <v>52</v>
      </c>
      <c r="L7" s="9">
        <v>155</v>
      </c>
      <c r="M7" s="9">
        <v>16879.738000000001</v>
      </c>
      <c r="N7" s="9">
        <v>375.762</v>
      </c>
      <c r="O7" s="9">
        <v>91.8</v>
      </c>
      <c r="P7" s="9">
        <v>44</v>
      </c>
      <c r="Q7" s="9">
        <v>992.65700000000004</v>
      </c>
      <c r="R7" s="9">
        <v>712.34199999999998</v>
      </c>
      <c r="S7" s="9">
        <v>623</v>
      </c>
      <c r="T7" s="9">
        <v>28</v>
      </c>
      <c r="U7" s="9">
        <v>54</v>
      </c>
      <c r="V7" s="9">
        <v>3213.5740000000001</v>
      </c>
      <c r="W7" s="9">
        <v>729.995</v>
      </c>
      <c r="X7" s="9">
        <v>525</v>
      </c>
      <c r="Y7" s="9">
        <v>382</v>
      </c>
      <c r="Z7" s="9">
        <v>199</v>
      </c>
      <c r="AA7" s="9">
        <v>579.36699999999996</v>
      </c>
      <c r="AB7" s="9">
        <v>62</v>
      </c>
      <c r="AC7" s="9">
        <v>173</v>
      </c>
      <c r="AD7" s="9">
        <v>276.03800000000001</v>
      </c>
      <c r="AE7" s="11"/>
      <c r="AF7" s="9">
        <f t="shared" ref="AF7:AF23" si="0">SUM(B7:AE7)</f>
        <v>30543.135999999999</v>
      </c>
    </row>
    <row r="8" spans="1:32" s="7" customFormat="1" ht="22.5" customHeight="1">
      <c r="A8" s="8" t="s">
        <v>22</v>
      </c>
      <c r="B8" s="9">
        <v>194</v>
      </c>
      <c r="C8" s="9">
        <v>18</v>
      </c>
      <c r="D8" s="9">
        <v>73</v>
      </c>
      <c r="E8" s="9">
        <v>281.79399999999998</v>
      </c>
      <c r="F8" s="9">
        <v>610</v>
      </c>
      <c r="G8" s="9">
        <v>26</v>
      </c>
      <c r="H8" s="9">
        <v>89</v>
      </c>
      <c r="I8" s="9">
        <v>42</v>
      </c>
      <c r="J8" s="9">
        <v>43</v>
      </c>
      <c r="K8" s="9">
        <v>13</v>
      </c>
      <c r="L8" s="9">
        <v>36</v>
      </c>
      <c r="M8" s="9">
        <v>3062.4070000000002</v>
      </c>
      <c r="N8" s="9">
        <v>99.915999999999997</v>
      </c>
      <c r="O8" s="9">
        <v>33.758000000000003</v>
      </c>
      <c r="P8" s="9">
        <v>19</v>
      </c>
      <c r="Q8" s="9">
        <v>205.52199999999999</v>
      </c>
      <c r="R8" s="9">
        <v>334.47699999999998</v>
      </c>
      <c r="S8" s="9">
        <v>144</v>
      </c>
      <c r="T8" s="9">
        <v>7</v>
      </c>
      <c r="U8" s="9">
        <v>15</v>
      </c>
      <c r="V8" s="9">
        <v>485</v>
      </c>
      <c r="W8" s="9">
        <v>139.971</v>
      </c>
      <c r="X8" s="9">
        <v>119</v>
      </c>
      <c r="Y8" s="9">
        <v>121</v>
      </c>
      <c r="Z8" s="9">
        <v>95</v>
      </c>
      <c r="AA8" s="9">
        <v>197.595</v>
      </c>
      <c r="AB8" s="9">
        <v>11</v>
      </c>
      <c r="AC8" s="9">
        <v>33</v>
      </c>
      <c r="AD8" s="9">
        <v>77.402000000000001</v>
      </c>
      <c r="AE8" s="11"/>
      <c r="AF8" s="9">
        <f t="shared" si="0"/>
        <v>6625.8419999999996</v>
      </c>
    </row>
    <row r="9" spans="1:32" s="7" customFormat="1" ht="22.5" customHeight="1">
      <c r="A9" s="8" t="s">
        <v>23</v>
      </c>
      <c r="B9" s="9">
        <v>52</v>
      </c>
      <c r="C9" s="9">
        <v>4</v>
      </c>
      <c r="D9" s="9">
        <v>28</v>
      </c>
      <c r="E9" s="9">
        <v>104.687</v>
      </c>
      <c r="F9" s="9">
        <v>311</v>
      </c>
      <c r="G9" s="9">
        <v>8</v>
      </c>
      <c r="H9" s="9">
        <v>40</v>
      </c>
      <c r="I9" s="9">
        <v>25</v>
      </c>
      <c r="J9" s="9">
        <v>24</v>
      </c>
      <c r="K9" s="9">
        <v>3</v>
      </c>
      <c r="L9" s="9">
        <v>12</v>
      </c>
      <c r="M9" s="9">
        <v>3044.692</v>
      </c>
      <c r="N9" s="9">
        <v>63.021000000000001</v>
      </c>
      <c r="O9" s="9">
        <v>14.933</v>
      </c>
      <c r="P9" s="9">
        <v>17</v>
      </c>
      <c r="Q9" s="9">
        <v>138.88499999999999</v>
      </c>
      <c r="R9" s="9">
        <v>82.114000000000004</v>
      </c>
      <c r="S9" s="9">
        <v>47</v>
      </c>
      <c r="T9" s="9">
        <v>3</v>
      </c>
      <c r="U9" s="9">
        <v>3</v>
      </c>
      <c r="V9" s="9">
        <v>182</v>
      </c>
      <c r="W9" s="9">
        <v>59.982999999999997</v>
      </c>
      <c r="X9" s="9">
        <v>48</v>
      </c>
      <c r="Y9" s="9">
        <v>23</v>
      </c>
      <c r="Z9" s="9">
        <v>16</v>
      </c>
      <c r="AA9" s="9">
        <v>78.974999999999994</v>
      </c>
      <c r="AB9" s="9">
        <v>4</v>
      </c>
      <c r="AC9" s="9">
        <v>27</v>
      </c>
      <c r="AD9" s="9">
        <v>20</v>
      </c>
      <c r="AE9" s="11"/>
      <c r="AF9" s="9">
        <f t="shared" si="0"/>
        <v>4484.2900000000009</v>
      </c>
    </row>
    <row r="10" spans="1:32" s="7" customFormat="1" ht="22.5" customHeight="1">
      <c r="A10" s="8" t="s">
        <v>24</v>
      </c>
      <c r="B10" s="9">
        <v>34</v>
      </c>
      <c r="C10" s="9">
        <v>12</v>
      </c>
      <c r="D10" s="9">
        <v>14</v>
      </c>
      <c r="E10" s="9">
        <v>68.593000000000004</v>
      </c>
      <c r="F10" s="9">
        <v>166</v>
      </c>
      <c r="G10" s="9">
        <v>5</v>
      </c>
      <c r="H10" s="9">
        <v>51</v>
      </c>
      <c r="I10" s="9">
        <v>16</v>
      </c>
      <c r="J10" s="9">
        <v>17</v>
      </c>
      <c r="K10" s="9">
        <v>3</v>
      </c>
      <c r="L10" s="9">
        <v>8</v>
      </c>
      <c r="M10" s="9">
        <v>609.11599999999999</v>
      </c>
      <c r="N10" s="9">
        <v>21.716000000000001</v>
      </c>
      <c r="O10" s="9">
        <v>17</v>
      </c>
      <c r="P10" s="9">
        <v>5</v>
      </c>
      <c r="Q10" s="9">
        <v>76.918000000000006</v>
      </c>
      <c r="R10" s="9">
        <v>509.08100000000002</v>
      </c>
      <c r="S10" s="9">
        <v>26</v>
      </c>
      <c r="T10" s="9">
        <v>5</v>
      </c>
      <c r="U10" s="9">
        <v>1</v>
      </c>
      <c r="V10" s="9">
        <v>207</v>
      </c>
      <c r="W10" s="9">
        <v>31</v>
      </c>
      <c r="X10" s="9">
        <v>26</v>
      </c>
      <c r="Y10" s="9">
        <v>24</v>
      </c>
      <c r="Z10" s="9">
        <v>11</v>
      </c>
      <c r="AA10" s="9">
        <v>92.903000000000006</v>
      </c>
      <c r="AB10" s="9">
        <v>2</v>
      </c>
      <c r="AC10" s="9">
        <v>10</v>
      </c>
      <c r="AD10" s="9">
        <v>20</v>
      </c>
      <c r="AE10" s="11"/>
      <c r="AF10" s="9">
        <f t="shared" si="0"/>
        <v>2089.3269999999998</v>
      </c>
    </row>
    <row r="11" spans="1:32" s="7" customFormat="1" ht="22.5" customHeight="1">
      <c r="A11" s="8" t="s">
        <v>25</v>
      </c>
      <c r="B11" s="9">
        <v>139</v>
      </c>
      <c r="C11" s="9">
        <v>28</v>
      </c>
      <c r="D11" s="9">
        <v>54</v>
      </c>
      <c r="E11" s="9">
        <v>153.22900000000001</v>
      </c>
      <c r="F11" s="9">
        <v>274</v>
      </c>
      <c r="G11" s="9">
        <v>10</v>
      </c>
      <c r="H11" s="9">
        <v>59</v>
      </c>
      <c r="I11" s="9">
        <v>35</v>
      </c>
      <c r="J11" s="9">
        <v>22</v>
      </c>
      <c r="K11" s="9">
        <v>4</v>
      </c>
      <c r="L11" s="9">
        <v>9</v>
      </c>
      <c r="M11" s="9">
        <v>767.38599999999997</v>
      </c>
      <c r="N11" s="9">
        <v>58.466000000000001</v>
      </c>
      <c r="O11" s="9">
        <v>39.948</v>
      </c>
      <c r="P11" s="9">
        <v>11</v>
      </c>
      <c r="Q11" s="9">
        <v>277.24700000000001</v>
      </c>
      <c r="R11" s="9">
        <v>77.751999999999995</v>
      </c>
      <c r="S11" s="9">
        <v>85</v>
      </c>
      <c r="T11" s="9">
        <v>4</v>
      </c>
      <c r="U11" s="9">
        <v>2</v>
      </c>
      <c r="V11" s="9">
        <v>416</v>
      </c>
      <c r="W11" s="9">
        <v>94</v>
      </c>
      <c r="X11" s="9">
        <v>54</v>
      </c>
      <c r="Y11" s="9">
        <v>55</v>
      </c>
      <c r="Z11" s="9">
        <v>153</v>
      </c>
      <c r="AA11" s="9">
        <v>145.81200000000001</v>
      </c>
      <c r="AB11" s="9">
        <v>11</v>
      </c>
      <c r="AC11" s="9">
        <v>14</v>
      </c>
      <c r="AD11" s="9">
        <v>42.875</v>
      </c>
      <c r="AE11" s="11"/>
      <c r="AF11" s="9">
        <f t="shared" si="0"/>
        <v>3095.7150000000001</v>
      </c>
    </row>
    <row r="12" spans="1:32" s="7" customFormat="1" ht="22.5" customHeight="1">
      <c r="A12" s="8" t="s">
        <v>26</v>
      </c>
      <c r="B12" s="9">
        <v>93</v>
      </c>
      <c r="C12" s="9">
        <v>22</v>
      </c>
      <c r="D12" s="9">
        <v>36</v>
      </c>
      <c r="E12" s="9">
        <v>102.706</v>
      </c>
      <c r="F12" s="9">
        <v>204</v>
      </c>
      <c r="G12" s="9">
        <v>3</v>
      </c>
      <c r="H12" s="9">
        <v>43</v>
      </c>
      <c r="I12" s="9">
        <v>24</v>
      </c>
      <c r="J12" s="9">
        <v>22</v>
      </c>
      <c r="K12" s="9">
        <v>1</v>
      </c>
      <c r="L12" s="9">
        <v>9</v>
      </c>
      <c r="M12" s="9">
        <v>4549.2489999999998</v>
      </c>
      <c r="N12" s="9">
        <v>37.305</v>
      </c>
      <c r="O12" s="9">
        <v>19.712</v>
      </c>
      <c r="P12" s="9">
        <v>6</v>
      </c>
      <c r="Q12" s="9">
        <v>125.98099999999999</v>
      </c>
      <c r="R12" s="9">
        <v>43.018000000000001</v>
      </c>
      <c r="S12" s="9">
        <v>33</v>
      </c>
      <c r="T12" s="9">
        <v>5</v>
      </c>
      <c r="U12" s="9">
        <v>9</v>
      </c>
      <c r="V12" s="9">
        <v>771</v>
      </c>
      <c r="W12" s="9">
        <v>57</v>
      </c>
      <c r="X12" s="9">
        <v>32</v>
      </c>
      <c r="Y12" s="9">
        <v>39</v>
      </c>
      <c r="Z12" s="9">
        <v>45</v>
      </c>
      <c r="AA12" s="9">
        <v>114.94199999999999</v>
      </c>
      <c r="AB12" s="9">
        <v>13</v>
      </c>
      <c r="AC12" s="9">
        <v>11</v>
      </c>
      <c r="AD12" s="9">
        <v>33.582999999999998</v>
      </c>
      <c r="AE12" s="11"/>
      <c r="AF12" s="9">
        <f t="shared" si="0"/>
        <v>6504.4960000000001</v>
      </c>
    </row>
    <row r="13" spans="1:32" s="7" customFormat="1" ht="22.5" customHeight="1">
      <c r="A13" s="8" t="s">
        <v>27</v>
      </c>
      <c r="B13" s="9">
        <v>41</v>
      </c>
      <c r="C13" s="9">
        <v>3</v>
      </c>
      <c r="D13" s="9">
        <v>15</v>
      </c>
      <c r="E13" s="9">
        <v>69.347999999999999</v>
      </c>
      <c r="F13" s="9">
        <v>100</v>
      </c>
      <c r="G13" s="9">
        <v>3</v>
      </c>
      <c r="H13" s="9">
        <v>22</v>
      </c>
      <c r="I13" s="9">
        <v>13</v>
      </c>
      <c r="J13" s="9">
        <v>10</v>
      </c>
      <c r="K13" s="9">
        <v>4</v>
      </c>
      <c r="L13" s="9">
        <v>10</v>
      </c>
      <c r="M13" s="9">
        <v>2081.3119999999999</v>
      </c>
      <c r="N13" s="9">
        <v>13.602</v>
      </c>
      <c r="O13" s="9">
        <v>10.356999999999999</v>
      </c>
      <c r="P13" s="9">
        <v>3</v>
      </c>
      <c r="Q13" s="9">
        <v>54.231999999999999</v>
      </c>
      <c r="R13" s="9">
        <v>33.767000000000003</v>
      </c>
      <c r="S13" s="9">
        <v>32</v>
      </c>
      <c r="T13" s="9">
        <v>0</v>
      </c>
      <c r="U13" s="9">
        <v>1</v>
      </c>
      <c r="V13" s="9">
        <v>657</v>
      </c>
      <c r="W13" s="9">
        <v>52</v>
      </c>
      <c r="X13" s="9">
        <v>17</v>
      </c>
      <c r="Y13" s="9">
        <v>18</v>
      </c>
      <c r="Z13" s="9">
        <v>78</v>
      </c>
      <c r="AA13" s="9">
        <v>79.8</v>
      </c>
      <c r="AB13" s="9">
        <v>1</v>
      </c>
      <c r="AC13" s="9">
        <v>6</v>
      </c>
      <c r="AD13" s="9">
        <v>18.399999999999999</v>
      </c>
      <c r="AE13" s="11"/>
      <c r="AF13" s="9">
        <f t="shared" si="0"/>
        <v>3446.8179999999998</v>
      </c>
    </row>
    <row r="14" spans="1:32" s="7" customFormat="1" ht="22.5" customHeight="1">
      <c r="A14" s="8" t="s">
        <v>28</v>
      </c>
      <c r="B14" s="9">
        <v>88</v>
      </c>
      <c r="C14" s="9">
        <v>13</v>
      </c>
      <c r="D14" s="9">
        <v>50</v>
      </c>
      <c r="E14" s="9">
        <v>140.215</v>
      </c>
      <c r="F14" s="9">
        <v>266</v>
      </c>
      <c r="G14" s="9">
        <v>4</v>
      </c>
      <c r="H14" s="9">
        <v>96</v>
      </c>
      <c r="I14" s="9">
        <v>31</v>
      </c>
      <c r="J14" s="9">
        <v>30</v>
      </c>
      <c r="K14" s="9">
        <v>2</v>
      </c>
      <c r="L14" s="9">
        <v>100</v>
      </c>
      <c r="M14" s="9">
        <v>986.87400000000002</v>
      </c>
      <c r="N14" s="9">
        <v>45.9</v>
      </c>
      <c r="O14" s="9">
        <v>55.923999999999999</v>
      </c>
      <c r="P14" s="9">
        <v>11</v>
      </c>
      <c r="Q14" s="9">
        <v>433.68</v>
      </c>
      <c r="R14" s="9">
        <v>122.32</v>
      </c>
      <c r="S14" s="9">
        <v>50</v>
      </c>
      <c r="T14" s="9">
        <v>5</v>
      </c>
      <c r="U14" s="9">
        <v>5</v>
      </c>
      <c r="V14" s="9">
        <v>581</v>
      </c>
      <c r="W14" s="9">
        <v>68</v>
      </c>
      <c r="X14" s="9">
        <v>35</v>
      </c>
      <c r="Y14" s="9">
        <v>32</v>
      </c>
      <c r="Z14" s="9">
        <v>195</v>
      </c>
      <c r="AA14" s="9">
        <v>159.63999999999999</v>
      </c>
      <c r="AB14" s="9">
        <v>8</v>
      </c>
      <c r="AC14" s="9">
        <v>15</v>
      </c>
      <c r="AD14" s="9">
        <v>30.062000000000001</v>
      </c>
      <c r="AE14" s="11"/>
      <c r="AF14" s="9">
        <f t="shared" si="0"/>
        <v>3659.6149999999998</v>
      </c>
    </row>
    <row r="15" spans="1:32" s="7" customFormat="1" ht="22.5" customHeight="1">
      <c r="A15" s="8" t="s">
        <v>29</v>
      </c>
      <c r="B15" s="9">
        <v>13</v>
      </c>
      <c r="C15" s="9">
        <v>0</v>
      </c>
      <c r="D15" s="9">
        <v>0</v>
      </c>
      <c r="E15" s="9">
        <v>31.716000000000001</v>
      </c>
      <c r="F15" s="9">
        <v>135</v>
      </c>
      <c r="G15" s="9">
        <v>1</v>
      </c>
      <c r="H15" s="9">
        <v>8</v>
      </c>
      <c r="I15" s="9">
        <v>31</v>
      </c>
      <c r="J15" s="9">
        <v>4</v>
      </c>
      <c r="K15" s="9">
        <v>4</v>
      </c>
      <c r="L15" s="9">
        <v>4</v>
      </c>
      <c r="M15" s="9">
        <v>364.00900000000001</v>
      </c>
      <c r="N15" s="9">
        <v>18.827000000000002</v>
      </c>
      <c r="O15" s="9">
        <v>5</v>
      </c>
      <c r="P15" s="9">
        <v>0</v>
      </c>
      <c r="Q15" s="9">
        <v>61.390999999999998</v>
      </c>
      <c r="R15" s="9">
        <v>15.608000000000001</v>
      </c>
      <c r="S15" s="9">
        <v>31</v>
      </c>
      <c r="T15" s="9">
        <v>0</v>
      </c>
      <c r="U15" s="9">
        <v>1</v>
      </c>
      <c r="V15" s="9">
        <v>410</v>
      </c>
      <c r="W15" s="9">
        <v>21</v>
      </c>
      <c r="X15" s="9">
        <v>39</v>
      </c>
      <c r="Y15" s="9">
        <v>77</v>
      </c>
      <c r="Z15" s="9">
        <v>55</v>
      </c>
      <c r="AA15" s="9">
        <v>44</v>
      </c>
      <c r="AB15" s="9">
        <v>1</v>
      </c>
      <c r="AC15" s="9">
        <v>1</v>
      </c>
      <c r="AD15" s="9">
        <v>2</v>
      </c>
      <c r="AE15" s="11"/>
      <c r="AF15" s="9">
        <f t="shared" si="0"/>
        <v>1378.5509999999999</v>
      </c>
    </row>
    <row r="16" spans="1:32" s="7" customFormat="1" ht="22.5" customHeight="1">
      <c r="A16" s="8" t="s">
        <v>30</v>
      </c>
      <c r="B16" s="9">
        <v>10</v>
      </c>
      <c r="C16" s="9">
        <v>3</v>
      </c>
      <c r="D16" s="9">
        <v>5</v>
      </c>
      <c r="E16" s="9">
        <v>42.656999999999996</v>
      </c>
      <c r="F16" s="9">
        <v>188</v>
      </c>
      <c r="G16" s="9">
        <v>0</v>
      </c>
      <c r="H16" s="9">
        <v>15</v>
      </c>
      <c r="I16" s="9">
        <v>12</v>
      </c>
      <c r="J16" s="9">
        <v>3</v>
      </c>
      <c r="K16" s="9">
        <v>0</v>
      </c>
      <c r="L16" s="9">
        <v>3</v>
      </c>
      <c r="M16" s="9">
        <v>635.495</v>
      </c>
      <c r="N16" s="9">
        <v>14.396000000000001</v>
      </c>
      <c r="O16" s="9">
        <v>10</v>
      </c>
      <c r="P16" s="9">
        <v>0</v>
      </c>
      <c r="Q16" s="9">
        <v>80.680000000000007</v>
      </c>
      <c r="R16" s="9">
        <v>15.319000000000001</v>
      </c>
      <c r="S16" s="9">
        <v>9</v>
      </c>
      <c r="T16" s="9">
        <v>0</v>
      </c>
      <c r="U16" s="9">
        <v>0</v>
      </c>
      <c r="V16" s="9">
        <v>246</v>
      </c>
      <c r="W16" s="9">
        <v>41.930999999999997</v>
      </c>
      <c r="X16" s="9">
        <v>20</v>
      </c>
      <c r="Y16" s="9">
        <v>64</v>
      </c>
      <c r="Z16" s="9">
        <v>66</v>
      </c>
      <c r="AA16" s="9">
        <v>57</v>
      </c>
      <c r="AB16" s="9">
        <v>4</v>
      </c>
      <c r="AC16" s="9">
        <v>2</v>
      </c>
      <c r="AD16" s="9">
        <v>6</v>
      </c>
      <c r="AE16" s="11"/>
      <c r="AF16" s="9">
        <f t="shared" si="0"/>
        <v>1553.4780000000001</v>
      </c>
    </row>
    <row r="17" spans="1:32" s="7" customFormat="1" ht="22.5" customHeight="1">
      <c r="A17" s="8" t="s">
        <v>31</v>
      </c>
      <c r="B17" s="9">
        <v>70</v>
      </c>
      <c r="C17" s="9">
        <v>7</v>
      </c>
      <c r="D17" s="9">
        <v>8</v>
      </c>
      <c r="E17" s="9">
        <v>58.037999999999997</v>
      </c>
      <c r="F17" s="9">
        <v>172</v>
      </c>
      <c r="G17" s="9">
        <v>2</v>
      </c>
      <c r="H17" s="9">
        <v>18</v>
      </c>
      <c r="I17" s="9">
        <v>8</v>
      </c>
      <c r="J17" s="9">
        <v>8</v>
      </c>
      <c r="K17" s="9">
        <v>1</v>
      </c>
      <c r="L17" s="9">
        <v>28</v>
      </c>
      <c r="M17" s="9">
        <v>1713.085</v>
      </c>
      <c r="N17" s="9">
        <v>19.187999999999999</v>
      </c>
      <c r="O17" s="9">
        <v>10</v>
      </c>
      <c r="P17" s="9">
        <v>2</v>
      </c>
      <c r="Q17" s="9">
        <v>97</v>
      </c>
      <c r="R17" s="9">
        <v>37</v>
      </c>
      <c r="S17" s="9">
        <v>24</v>
      </c>
      <c r="T17" s="9">
        <v>0</v>
      </c>
      <c r="U17" s="9">
        <v>3</v>
      </c>
      <c r="V17" s="9">
        <v>461</v>
      </c>
      <c r="W17" s="9">
        <v>23</v>
      </c>
      <c r="X17" s="9">
        <v>32</v>
      </c>
      <c r="Y17" s="9">
        <v>13</v>
      </c>
      <c r="Z17" s="9">
        <v>29</v>
      </c>
      <c r="AA17" s="9">
        <v>77</v>
      </c>
      <c r="AB17" s="9">
        <v>9</v>
      </c>
      <c r="AC17" s="9">
        <v>9</v>
      </c>
      <c r="AD17" s="9">
        <v>19.826000000000001</v>
      </c>
      <c r="AE17" s="11"/>
      <c r="AF17" s="9">
        <f t="shared" si="0"/>
        <v>2958.1370000000002</v>
      </c>
    </row>
    <row r="18" spans="1:32" s="7" customFormat="1" ht="22.5" customHeight="1">
      <c r="A18" s="8" t="s">
        <v>32</v>
      </c>
      <c r="B18" s="9">
        <v>5</v>
      </c>
      <c r="C18" s="9">
        <v>0</v>
      </c>
      <c r="D18" s="9">
        <v>0</v>
      </c>
      <c r="E18" s="9">
        <v>10.532999999999999</v>
      </c>
      <c r="F18" s="9">
        <v>1</v>
      </c>
      <c r="G18" s="9">
        <v>8</v>
      </c>
      <c r="H18" s="9">
        <v>3</v>
      </c>
      <c r="I18" s="9">
        <v>4</v>
      </c>
      <c r="J18" s="9">
        <v>2</v>
      </c>
      <c r="K18" s="9">
        <v>1</v>
      </c>
      <c r="L18" s="9">
        <v>2</v>
      </c>
      <c r="M18" s="9">
        <v>44.787999999999997</v>
      </c>
      <c r="N18" s="9">
        <v>1.21</v>
      </c>
      <c r="O18" s="9">
        <v>1</v>
      </c>
      <c r="P18" s="9">
        <v>0</v>
      </c>
      <c r="Q18" s="9">
        <v>4</v>
      </c>
      <c r="R18" s="9">
        <v>9</v>
      </c>
      <c r="S18" s="9">
        <v>3</v>
      </c>
      <c r="T18" s="9">
        <v>0</v>
      </c>
      <c r="U18" s="9">
        <v>0</v>
      </c>
      <c r="V18" s="9">
        <v>239</v>
      </c>
      <c r="W18" s="9">
        <v>1</v>
      </c>
      <c r="X18" s="9">
        <v>0</v>
      </c>
      <c r="Y18" s="9">
        <v>3</v>
      </c>
      <c r="Z18" s="9">
        <v>55</v>
      </c>
      <c r="AA18" s="9">
        <v>4</v>
      </c>
      <c r="AB18" s="9">
        <v>0</v>
      </c>
      <c r="AC18" s="9">
        <v>1</v>
      </c>
      <c r="AD18" s="9">
        <v>0</v>
      </c>
      <c r="AE18" s="11"/>
      <c r="AF18" s="9">
        <f t="shared" si="0"/>
        <v>402.53100000000001</v>
      </c>
    </row>
    <row r="19" spans="1:32" s="7" customFormat="1" ht="22.5" customHeight="1">
      <c r="A19" s="8" t="s">
        <v>33</v>
      </c>
      <c r="B19" s="9">
        <v>22</v>
      </c>
      <c r="C19" s="9">
        <v>2</v>
      </c>
      <c r="D19" s="9">
        <v>9</v>
      </c>
      <c r="E19" s="9">
        <v>29.114000000000001</v>
      </c>
      <c r="F19" s="9">
        <v>68</v>
      </c>
      <c r="G19" s="9">
        <v>2</v>
      </c>
      <c r="H19" s="9">
        <v>15</v>
      </c>
      <c r="I19" s="9">
        <v>7</v>
      </c>
      <c r="J19" s="9">
        <v>5</v>
      </c>
      <c r="K19" s="9">
        <v>1</v>
      </c>
      <c r="L19" s="9">
        <v>2</v>
      </c>
      <c r="M19" s="9">
        <v>515.69299999999998</v>
      </c>
      <c r="N19" s="9">
        <v>14.268000000000001</v>
      </c>
      <c r="O19" s="9">
        <v>1</v>
      </c>
      <c r="P19" s="9">
        <v>0</v>
      </c>
      <c r="Q19" s="9">
        <v>38.457000000000001</v>
      </c>
      <c r="R19" s="9">
        <v>45.542000000000002</v>
      </c>
      <c r="S19" s="9">
        <v>13</v>
      </c>
      <c r="T19" s="9">
        <v>2</v>
      </c>
      <c r="U19" s="9">
        <v>2</v>
      </c>
      <c r="V19" s="9">
        <v>85</v>
      </c>
      <c r="W19" s="9">
        <v>16</v>
      </c>
      <c r="X19" s="9">
        <v>10</v>
      </c>
      <c r="Y19" s="9">
        <v>10</v>
      </c>
      <c r="Z19" s="9">
        <v>39</v>
      </c>
      <c r="AA19" s="9">
        <v>21</v>
      </c>
      <c r="AB19" s="9">
        <v>6</v>
      </c>
      <c r="AC19" s="9">
        <v>6</v>
      </c>
      <c r="AD19" s="9">
        <v>14</v>
      </c>
      <c r="AE19" s="11"/>
      <c r="AF19" s="9">
        <f t="shared" si="0"/>
        <v>1001.0740000000001</v>
      </c>
    </row>
    <row r="20" spans="1:32" s="7" customFormat="1" ht="22.5" customHeight="1">
      <c r="A20" s="8" t="s">
        <v>34</v>
      </c>
      <c r="B20" s="9">
        <v>30</v>
      </c>
      <c r="C20" s="9">
        <v>15</v>
      </c>
      <c r="D20" s="9">
        <v>13</v>
      </c>
      <c r="E20" s="9">
        <v>65.150000000000006</v>
      </c>
      <c r="F20" s="9">
        <v>169</v>
      </c>
      <c r="G20" s="9">
        <v>2</v>
      </c>
      <c r="H20" s="9">
        <v>35</v>
      </c>
      <c r="I20" s="9">
        <v>8</v>
      </c>
      <c r="J20" s="9">
        <v>5</v>
      </c>
      <c r="K20" s="9">
        <v>0</v>
      </c>
      <c r="L20" s="9">
        <v>7</v>
      </c>
      <c r="M20" s="9">
        <v>1987.07</v>
      </c>
      <c r="N20" s="9">
        <v>39.72</v>
      </c>
      <c r="O20" s="9">
        <v>14.625</v>
      </c>
      <c r="P20" s="9">
        <v>2</v>
      </c>
      <c r="Q20" s="9">
        <v>59</v>
      </c>
      <c r="R20" s="9">
        <v>42</v>
      </c>
      <c r="S20" s="9">
        <v>19</v>
      </c>
      <c r="T20" s="9">
        <v>0</v>
      </c>
      <c r="U20" s="9">
        <v>3</v>
      </c>
      <c r="V20" s="9">
        <v>121</v>
      </c>
      <c r="W20" s="9">
        <v>25</v>
      </c>
      <c r="X20" s="9">
        <v>25</v>
      </c>
      <c r="Y20" s="9">
        <v>13</v>
      </c>
      <c r="Z20" s="9">
        <v>49</v>
      </c>
      <c r="AA20" s="9">
        <v>91.894000000000005</v>
      </c>
      <c r="AB20" s="9">
        <v>10</v>
      </c>
      <c r="AC20" s="9">
        <v>6</v>
      </c>
      <c r="AD20" s="9">
        <v>11</v>
      </c>
      <c r="AE20" s="11"/>
      <c r="AF20" s="9">
        <f t="shared" si="0"/>
        <v>2867.4589999999998</v>
      </c>
    </row>
    <row r="21" spans="1:32" s="7" customFormat="1" ht="22.5" customHeight="1">
      <c r="A21" s="8" t="s">
        <v>35</v>
      </c>
      <c r="B21" s="9">
        <v>19</v>
      </c>
      <c r="C21" s="9">
        <v>1</v>
      </c>
      <c r="D21" s="9">
        <v>7</v>
      </c>
      <c r="E21" s="9">
        <v>27.417999999999999</v>
      </c>
      <c r="F21" s="9">
        <v>41</v>
      </c>
      <c r="G21" s="9">
        <v>1</v>
      </c>
      <c r="H21" s="9">
        <v>11</v>
      </c>
      <c r="I21" s="9">
        <v>1</v>
      </c>
      <c r="J21" s="9">
        <v>3</v>
      </c>
      <c r="K21" s="9">
        <v>0</v>
      </c>
      <c r="L21" s="9">
        <v>2</v>
      </c>
      <c r="M21" s="9">
        <v>172.49100000000001</v>
      </c>
      <c r="N21" s="9">
        <v>12.468999999999999</v>
      </c>
      <c r="O21" s="9">
        <v>12</v>
      </c>
      <c r="P21" s="9">
        <v>2</v>
      </c>
      <c r="Q21" s="9">
        <v>23</v>
      </c>
      <c r="R21" s="9">
        <v>30</v>
      </c>
      <c r="S21" s="9">
        <v>19</v>
      </c>
      <c r="T21" s="9">
        <v>1</v>
      </c>
      <c r="U21" s="9">
        <v>0</v>
      </c>
      <c r="V21" s="9">
        <v>38</v>
      </c>
      <c r="W21" s="9">
        <v>7</v>
      </c>
      <c r="X21" s="9">
        <v>13</v>
      </c>
      <c r="Y21" s="9">
        <v>12</v>
      </c>
      <c r="Z21" s="9">
        <v>47</v>
      </c>
      <c r="AA21" s="9">
        <v>35</v>
      </c>
      <c r="AB21" s="9">
        <v>0</v>
      </c>
      <c r="AC21" s="9">
        <v>1</v>
      </c>
      <c r="AD21" s="9">
        <v>3.75</v>
      </c>
      <c r="AE21" s="11"/>
      <c r="AF21" s="9">
        <f t="shared" si="0"/>
        <v>542.12799999999993</v>
      </c>
    </row>
    <row r="22" spans="1:32" s="7" customFormat="1" ht="22.5" customHeight="1">
      <c r="A22" s="8" t="s">
        <v>36</v>
      </c>
      <c r="B22" s="9">
        <v>27</v>
      </c>
      <c r="C22" s="9">
        <v>3</v>
      </c>
      <c r="D22" s="9">
        <v>9</v>
      </c>
      <c r="E22" s="9">
        <v>48.887999999999998</v>
      </c>
      <c r="F22" s="9">
        <v>77</v>
      </c>
      <c r="G22" s="9">
        <v>4</v>
      </c>
      <c r="H22" s="9">
        <v>29</v>
      </c>
      <c r="I22" s="9">
        <v>7</v>
      </c>
      <c r="J22" s="9">
        <v>16</v>
      </c>
      <c r="K22" s="9">
        <v>1</v>
      </c>
      <c r="L22" s="9">
        <v>19</v>
      </c>
      <c r="M22" s="9">
        <v>781.10299999999995</v>
      </c>
      <c r="N22" s="9">
        <v>16.707000000000001</v>
      </c>
      <c r="O22" s="9">
        <v>7</v>
      </c>
      <c r="P22" s="9">
        <v>5</v>
      </c>
      <c r="Q22" s="9">
        <v>66.444999999999993</v>
      </c>
      <c r="R22" s="9">
        <v>82.554000000000002</v>
      </c>
      <c r="S22" s="9">
        <v>25</v>
      </c>
      <c r="T22" s="9">
        <v>1</v>
      </c>
      <c r="U22" s="9">
        <v>2</v>
      </c>
      <c r="V22" s="9">
        <v>144</v>
      </c>
      <c r="W22" s="9">
        <v>17</v>
      </c>
      <c r="X22" s="9">
        <v>40</v>
      </c>
      <c r="Y22" s="9">
        <v>27</v>
      </c>
      <c r="Z22" s="9">
        <v>11</v>
      </c>
      <c r="AA22" s="9">
        <v>31.861000000000001</v>
      </c>
      <c r="AB22" s="9">
        <v>4</v>
      </c>
      <c r="AC22" s="9">
        <v>10</v>
      </c>
      <c r="AD22" s="9">
        <v>20.582999999999998</v>
      </c>
      <c r="AE22" s="11"/>
      <c r="AF22" s="9">
        <f t="shared" si="0"/>
        <v>1533.1410000000003</v>
      </c>
    </row>
    <row r="23" spans="1:32" s="7" customFormat="1" ht="22.5" customHeight="1">
      <c r="A23" s="8" t="s">
        <v>37</v>
      </c>
      <c r="B23" s="9">
        <v>27.963999999999999</v>
      </c>
      <c r="C23" s="9">
        <v>6</v>
      </c>
      <c r="D23" s="9">
        <v>18</v>
      </c>
      <c r="E23" s="9">
        <v>49.438000000000002</v>
      </c>
      <c r="F23" s="9">
        <v>143</v>
      </c>
      <c r="G23" s="9">
        <v>3</v>
      </c>
      <c r="H23" s="9">
        <v>40</v>
      </c>
      <c r="I23" s="9">
        <v>8</v>
      </c>
      <c r="J23" s="9">
        <v>7</v>
      </c>
      <c r="K23" s="9">
        <v>4</v>
      </c>
      <c r="L23" s="9">
        <v>3</v>
      </c>
      <c r="M23" s="9">
        <v>381.005</v>
      </c>
      <c r="N23" s="9">
        <v>17.940999999999999</v>
      </c>
      <c r="O23" s="9">
        <v>23.92</v>
      </c>
      <c r="P23" s="9">
        <v>1.0349999999999999</v>
      </c>
      <c r="Q23" s="9">
        <v>56.548999999999999</v>
      </c>
      <c r="R23" s="9">
        <v>46.45</v>
      </c>
      <c r="S23" s="9">
        <v>30</v>
      </c>
      <c r="T23" s="9">
        <v>0</v>
      </c>
      <c r="U23" s="9">
        <v>2</v>
      </c>
      <c r="V23" s="9">
        <v>133</v>
      </c>
      <c r="W23" s="9">
        <v>19</v>
      </c>
      <c r="X23" s="9">
        <v>16</v>
      </c>
      <c r="Y23" s="9">
        <v>14</v>
      </c>
      <c r="Z23" s="9">
        <v>247</v>
      </c>
      <c r="AA23" s="9">
        <v>5.29</v>
      </c>
      <c r="AB23" s="9">
        <v>0</v>
      </c>
      <c r="AC23" s="9">
        <v>3</v>
      </c>
      <c r="AD23" s="9">
        <v>7.1420000000000003</v>
      </c>
      <c r="AE23" s="11"/>
      <c r="AF23" s="9">
        <f t="shared" si="0"/>
        <v>1312.7339999999999</v>
      </c>
    </row>
    <row r="24" spans="1:32" s="7" customFormat="1" ht="22.5" customHeight="1">
      <c r="A24" s="4" t="s">
        <v>38</v>
      </c>
      <c r="B24" s="9">
        <f t="shared" ref="B24:AD24" si="1">SUM(B7:B23)</f>
        <v>1781.9639999999999</v>
      </c>
      <c r="C24" s="9">
        <f t="shared" si="1"/>
        <v>273</v>
      </c>
      <c r="D24" s="9">
        <f t="shared" si="1"/>
        <v>548</v>
      </c>
      <c r="E24" s="9">
        <f t="shared" si="1"/>
        <v>2153.3869999999997</v>
      </c>
      <c r="F24" s="9">
        <f t="shared" si="1"/>
        <v>4663</v>
      </c>
      <c r="G24" s="9">
        <f t="shared" si="1"/>
        <v>147</v>
      </c>
      <c r="H24" s="9">
        <f t="shared" si="1"/>
        <v>574</v>
      </c>
      <c r="I24" s="9">
        <f t="shared" si="1"/>
        <v>500</v>
      </c>
      <c r="J24" s="9">
        <f t="shared" si="1"/>
        <v>453</v>
      </c>
      <c r="K24" s="9">
        <f t="shared" si="1"/>
        <v>94</v>
      </c>
      <c r="L24" s="9">
        <f t="shared" si="1"/>
        <v>409</v>
      </c>
      <c r="M24" s="9">
        <f t="shared" si="1"/>
        <v>38575.513000000006</v>
      </c>
      <c r="N24" s="9">
        <f t="shared" si="1"/>
        <v>870.41399999999999</v>
      </c>
      <c r="O24" s="9">
        <f t="shared" si="1"/>
        <v>367.97699999999998</v>
      </c>
      <c r="P24" s="9">
        <f t="shared" si="1"/>
        <v>128.035</v>
      </c>
      <c r="Q24" s="9">
        <f t="shared" si="1"/>
        <v>2791.6439999999998</v>
      </c>
      <c r="R24" s="9">
        <f t="shared" si="1"/>
        <v>2238.3440000000001</v>
      </c>
      <c r="S24" s="9">
        <f t="shared" si="1"/>
        <v>1213</v>
      </c>
      <c r="T24" s="9">
        <f t="shared" si="1"/>
        <v>61</v>
      </c>
      <c r="U24" s="9">
        <f t="shared" si="1"/>
        <v>103</v>
      </c>
      <c r="V24" s="9">
        <f t="shared" si="1"/>
        <v>8389.5740000000005</v>
      </c>
      <c r="W24" s="9">
        <f t="shared" si="1"/>
        <v>1402.88</v>
      </c>
      <c r="X24" s="9">
        <f t="shared" si="1"/>
        <v>1051</v>
      </c>
      <c r="Y24" s="9">
        <f t="shared" si="1"/>
        <v>927</v>
      </c>
      <c r="Z24" s="9">
        <f t="shared" si="1"/>
        <v>1390</v>
      </c>
      <c r="AA24" s="9">
        <f t="shared" si="1"/>
        <v>1816.0790000000002</v>
      </c>
      <c r="AB24" s="9">
        <f t="shared" si="1"/>
        <v>146</v>
      </c>
      <c r="AC24" s="9">
        <f t="shared" si="1"/>
        <v>328</v>
      </c>
      <c r="AD24" s="9">
        <f t="shared" si="1"/>
        <v>602.66100000000006</v>
      </c>
      <c r="AE24" s="11"/>
      <c r="AF24" s="9">
        <f>SUM(AF7:AF23)</f>
        <v>73998.471999999994</v>
      </c>
    </row>
  </sheetData>
  <mergeCells count="26">
    <mergeCell ref="T2:AC2"/>
    <mergeCell ref="T1:AC1"/>
    <mergeCell ref="AD1:AE1"/>
    <mergeCell ref="B1:D1"/>
    <mergeCell ref="E1:N1"/>
    <mergeCell ref="B2:D2"/>
    <mergeCell ref="E2:N2"/>
    <mergeCell ref="O2:P2"/>
    <mergeCell ref="Q2:S2"/>
    <mergeCell ref="O1:P1"/>
    <mergeCell ref="Q1:S1"/>
    <mergeCell ref="AD2:AE2"/>
    <mergeCell ref="A5:A6"/>
    <mergeCell ref="AF5:AF6"/>
    <mergeCell ref="T3:AC3"/>
    <mergeCell ref="AD3:AE3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</mergeCells>
  <phoneticPr fontId="1"/>
  <printOptions horizontalCentered="1"/>
  <pageMargins left="0.24" right="0.24" top="0.71" bottom="0.43" header="0.31" footer="0.31"/>
  <pageSetup paperSize="9" scale="7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K1" workbookViewId="0">
      <selection activeCell="A20" sqref="A20"/>
    </sheetView>
  </sheetViews>
  <sheetFormatPr defaultRowHeight="13.5"/>
  <cols>
    <col min="1" max="1" width="15" customWidth="1"/>
    <col min="2" max="32" width="11.25" customWidth="1"/>
  </cols>
  <sheetData>
    <row r="1" spans="1:32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/>
      <c r="AD1" s="22" t="s">
        <v>1</v>
      </c>
      <c r="AE1" s="22"/>
    </row>
    <row r="2" spans="1:32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3"/>
      <c r="AE2" s="23"/>
    </row>
    <row r="3" spans="1:32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"/>
    </row>
    <row r="4" spans="1:32" s="1" customFormat="1" ht="22.5" customHeight="1">
      <c r="A4" s="4" t="s">
        <v>2</v>
      </c>
      <c r="B4" s="18" t="s">
        <v>116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9" t="s">
        <v>116</v>
      </c>
      <c r="R4" s="19"/>
      <c r="S4" s="20"/>
      <c r="T4" s="2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3"/>
    </row>
    <row r="5" spans="1:32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4" t="s">
        <v>5</v>
      </c>
    </row>
    <row r="6" spans="1:32" s="1" customFormat="1" ht="15" customHeight="1">
      <c r="A6" s="13"/>
      <c r="B6" s="6" t="s">
        <v>117</v>
      </c>
      <c r="C6" s="6" t="s">
        <v>118</v>
      </c>
      <c r="D6" s="6" t="s">
        <v>119</v>
      </c>
      <c r="E6" s="6" t="s">
        <v>120</v>
      </c>
      <c r="F6" s="6" t="s">
        <v>121</v>
      </c>
      <c r="G6" s="6" t="s">
        <v>122</v>
      </c>
      <c r="H6" s="6" t="s">
        <v>123</v>
      </c>
      <c r="I6" s="6" t="s">
        <v>124</v>
      </c>
      <c r="J6" s="6" t="s">
        <v>125</v>
      </c>
      <c r="K6" s="6" t="s">
        <v>126</v>
      </c>
      <c r="L6" s="6" t="s">
        <v>127</v>
      </c>
      <c r="M6" s="6" t="s">
        <v>128</v>
      </c>
      <c r="N6" s="6" t="s">
        <v>129</v>
      </c>
      <c r="O6" s="6" t="s">
        <v>130</v>
      </c>
      <c r="P6" s="6" t="s">
        <v>131</v>
      </c>
      <c r="Q6" s="6" t="s">
        <v>132</v>
      </c>
      <c r="R6" s="6" t="s">
        <v>133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5"/>
    </row>
    <row r="7" spans="1:32" s="7" customFormat="1" ht="22.5" customHeight="1">
      <c r="A7" s="8" t="s">
        <v>21</v>
      </c>
      <c r="B7" s="9">
        <v>347</v>
      </c>
      <c r="C7" s="9">
        <v>235</v>
      </c>
      <c r="D7" s="9">
        <v>31</v>
      </c>
      <c r="E7" s="9">
        <v>39.975000000000001</v>
      </c>
      <c r="F7" s="9">
        <v>684</v>
      </c>
      <c r="G7" s="9">
        <v>19</v>
      </c>
      <c r="H7" s="9">
        <v>11</v>
      </c>
      <c r="I7" s="9">
        <v>5</v>
      </c>
      <c r="J7" s="9">
        <v>2</v>
      </c>
      <c r="K7" s="9">
        <v>20</v>
      </c>
      <c r="L7" s="9">
        <v>61.152000000000001</v>
      </c>
      <c r="M7" s="9">
        <v>11.000999999999999</v>
      </c>
      <c r="N7" s="9">
        <v>9</v>
      </c>
      <c r="O7" s="9">
        <v>33</v>
      </c>
      <c r="P7" s="9">
        <v>5</v>
      </c>
      <c r="Q7" s="9">
        <v>20</v>
      </c>
      <c r="R7" s="9">
        <v>111.77800000000001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9">
        <f t="shared" ref="AF7:AF23" si="0">SUM(B7:AE7)</f>
        <v>1644.9059999999999</v>
      </c>
    </row>
    <row r="8" spans="1:32" s="7" customFormat="1" ht="22.5" customHeight="1">
      <c r="A8" s="8" t="s">
        <v>22</v>
      </c>
      <c r="B8" s="9">
        <v>107</v>
      </c>
      <c r="C8" s="9">
        <v>37</v>
      </c>
      <c r="D8" s="9">
        <v>4</v>
      </c>
      <c r="E8" s="9">
        <v>14.635999999999999</v>
      </c>
      <c r="F8" s="9">
        <v>107</v>
      </c>
      <c r="G8" s="9">
        <v>5</v>
      </c>
      <c r="H8" s="9">
        <v>0</v>
      </c>
      <c r="I8" s="9">
        <v>0</v>
      </c>
      <c r="J8" s="9">
        <v>0</v>
      </c>
      <c r="K8" s="9">
        <v>7</v>
      </c>
      <c r="L8" s="9">
        <v>19.986000000000001</v>
      </c>
      <c r="M8" s="9">
        <v>2</v>
      </c>
      <c r="N8" s="9">
        <v>1</v>
      </c>
      <c r="O8" s="9">
        <v>10</v>
      </c>
      <c r="P8" s="9">
        <v>1</v>
      </c>
      <c r="Q8" s="9">
        <v>4</v>
      </c>
      <c r="R8" s="9">
        <v>31.364999999999998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9">
        <f t="shared" si="0"/>
        <v>350.98699999999997</v>
      </c>
    </row>
    <row r="9" spans="1:32" s="7" customFormat="1" ht="22.5" customHeight="1">
      <c r="A9" s="8" t="s">
        <v>23</v>
      </c>
      <c r="B9" s="9">
        <v>52</v>
      </c>
      <c r="C9" s="9">
        <v>21</v>
      </c>
      <c r="D9" s="9">
        <v>0</v>
      </c>
      <c r="E9" s="9">
        <v>2.3330000000000002</v>
      </c>
      <c r="F9" s="9">
        <v>61</v>
      </c>
      <c r="G9" s="9">
        <v>2</v>
      </c>
      <c r="H9" s="9">
        <v>0</v>
      </c>
      <c r="I9" s="9">
        <v>0</v>
      </c>
      <c r="J9" s="9">
        <v>0</v>
      </c>
      <c r="K9" s="9">
        <v>3</v>
      </c>
      <c r="L9" s="9">
        <v>7.1989999999999998</v>
      </c>
      <c r="M9" s="9">
        <v>3.0009999999999999</v>
      </c>
      <c r="N9" s="9">
        <v>1</v>
      </c>
      <c r="O9" s="9">
        <v>1</v>
      </c>
      <c r="P9" s="9">
        <v>0</v>
      </c>
      <c r="Q9" s="9">
        <v>1</v>
      </c>
      <c r="R9" s="9">
        <v>7.0839999999999996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9">
        <f t="shared" si="0"/>
        <v>161.61700000000002</v>
      </c>
    </row>
    <row r="10" spans="1:32" s="7" customFormat="1" ht="22.5" customHeight="1">
      <c r="A10" s="8" t="s">
        <v>24</v>
      </c>
      <c r="B10" s="9">
        <v>180</v>
      </c>
      <c r="C10" s="9">
        <v>8</v>
      </c>
      <c r="D10" s="9">
        <v>2</v>
      </c>
      <c r="E10" s="9">
        <v>1.5</v>
      </c>
      <c r="F10" s="9">
        <v>20</v>
      </c>
      <c r="G10" s="9">
        <v>1</v>
      </c>
      <c r="H10" s="9">
        <v>0</v>
      </c>
      <c r="I10" s="9">
        <v>0</v>
      </c>
      <c r="J10" s="9">
        <v>0</v>
      </c>
      <c r="K10" s="9">
        <v>2</v>
      </c>
      <c r="L10" s="9">
        <v>4.1100000000000003</v>
      </c>
      <c r="M10" s="9">
        <v>2.0009999999999999</v>
      </c>
      <c r="N10" s="9">
        <v>0</v>
      </c>
      <c r="O10" s="9">
        <v>2</v>
      </c>
      <c r="P10" s="9">
        <v>0</v>
      </c>
      <c r="Q10" s="9">
        <v>1</v>
      </c>
      <c r="R10" s="9">
        <v>1.014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>
        <f t="shared" si="0"/>
        <v>224.62500000000003</v>
      </c>
    </row>
    <row r="11" spans="1:32" s="7" customFormat="1" ht="22.5" customHeight="1">
      <c r="A11" s="8" t="s">
        <v>25</v>
      </c>
      <c r="B11" s="9">
        <v>44</v>
      </c>
      <c r="C11" s="9">
        <v>16</v>
      </c>
      <c r="D11" s="9">
        <v>1</v>
      </c>
      <c r="E11" s="9">
        <v>5.4539999999999997</v>
      </c>
      <c r="F11" s="9">
        <v>84</v>
      </c>
      <c r="G11" s="9">
        <v>2</v>
      </c>
      <c r="H11" s="9">
        <v>1</v>
      </c>
      <c r="I11" s="9">
        <v>0</v>
      </c>
      <c r="J11" s="9">
        <v>0</v>
      </c>
      <c r="K11" s="9">
        <v>3</v>
      </c>
      <c r="L11" s="9">
        <v>4.1449999999999996</v>
      </c>
      <c r="M11" s="9">
        <v>3.0009999999999999</v>
      </c>
      <c r="N11" s="9">
        <v>0</v>
      </c>
      <c r="O11" s="9">
        <v>1</v>
      </c>
      <c r="P11" s="9">
        <v>0</v>
      </c>
      <c r="Q11" s="9">
        <v>2</v>
      </c>
      <c r="R11" s="9">
        <v>12.215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9">
        <f t="shared" si="0"/>
        <v>178.81500000000003</v>
      </c>
    </row>
    <row r="12" spans="1:32" s="7" customFormat="1" ht="22.5" customHeight="1">
      <c r="A12" s="8" t="s">
        <v>26</v>
      </c>
      <c r="B12" s="9">
        <v>28</v>
      </c>
      <c r="C12" s="9">
        <v>14</v>
      </c>
      <c r="D12" s="9">
        <v>0</v>
      </c>
      <c r="E12" s="9">
        <v>9.7769999999999992</v>
      </c>
      <c r="F12" s="9">
        <v>31</v>
      </c>
      <c r="G12" s="9">
        <v>5</v>
      </c>
      <c r="H12" s="9">
        <v>1</v>
      </c>
      <c r="I12" s="9">
        <v>0</v>
      </c>
      <c r="J12" s="9">
        <v>1</v>
      </c>
      <c r="K12" s="9">
        <v>1</v>
      </c>
      <c r="L12" s="9">
        <v>12.381</v>
      </c>
      <c r="M12" s="9">
        <v>0</v>
      </c>
      <c r="N12" s="9">
        <v>1</v>
      </c>
      <c r="O12" s="9">
        <v>14</v>
      </c>
      <c r="P12" s="9">
        <v>0</v>
      </c>
      <c r="Q12" s="9">
        <v>0</v>
      </c>
      <c r="R12" s="9">
        <v>6.1159999999999997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9">
        <f t="shared" si="0"/>
        <v>124.274</v>
      </c>
    </row>
    <row r="13" spans="1:32" s="7" customFormat="1" ht="22.5" customHeight="1">
      <c r="A13" s="8" t="s">
        <v>27</v>
      </c>
      <c r="B13" s="9">
        <v>14</v>
      </c>
      <c r="C13" s="9">
        <v>10</v>
      </c>
      <c r="D13" s="9">
        <v>0</v>
      </c>
      <c r="E13" s="9">
        <v>6.2220000000000004</v>
      </c>
      <c r="F13" s="9">
        <v>24</v>
      </c>
      <c r="G13" s="9">
        <v>0</v>
      </c>
      <c r="H13" s="9">
        <v>1</v>
      </c>
      <c r="I13" s="9">
        <v>0</v>
      </c>
      <c r="J13" s="9">
        <v>1</v>
      </c>
      <c r="K13" s="9">
        <v>2</v>
      </c>
      <c r="L13" s="9">
        <v>2.0830000000000002</v>
      </c>
      <c r="M13" s="9">
        <v>2</v>
      </c>
      <c r="N13" s="9">
        <v>2</v>
      </c>
      <c r="O13" s="9">
        <v>5</v>
      </c>
      <c r="P13" s="9">
        <v>1</v>
      </c>
      <c r="Q13" s="9">
        <v>2</v>
      </c>
      <c r="R13" s="9">
        <v>4.0540000000000003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9">
        <f t="shared" si="0"/>
        <v>76.359000000000009</v>
      </c>
    </row>
    <row r="14" spans="1:32" s="7" customFormat="1" ht="22.5" customHeight="1">
      <c r="A14" s="8" t="s">
        <v>28</v>
      </c>
      <c r="B14" s="9">
        <v>48</v>
      </c>
      <c r="C14" s="9">
        <v>17</v>
      </c>
      <c r="D14" s="9">
        <v>0</v>
      </c>
      <c r="E14" s="9">
        <v>7</v>
      </c>
      <c r="F14" s="9">
        <v>56</v>
      </c>
      <c r="G14" s="9">
        <v>2</v>
      </c>
      <c r="H14" s="9">
        <v>1</v>
      </c>
      <c r="I14" s="9">
        <v>0</v>
      </c>
      <c r="J14" s="9">
        <v>0</v>
      </c>
      <c r="K14" s="9">
        <v>6</v>
      </c>
      <c r="L14" s="9">
        <v>5.16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13.268000000000001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>
        <f t="shared" si="0"/>
        <v>156.428</v>
      </c>
    </row>
    <row r="15" spans="1:32" s="7" customFormat="1" ht="22.5" customHeight="1">
      <c r="A15" s="8" t="s">
        <v>29</v>
      </c>
      <c r="B15" s="9">
        <v>10</v>
      </c>
      <c r="C15" s="9">
        <v>6</v>
      </c>
      <c r="D15" s="9">
        <v>2</v>
      </c>
      <c r="E15" s="9">
        <v>0</v>
      </c>
      <c r="F15" s="9">
        <v>19</v>
      </c>
      <c r="G15" s="9">
        <v>0</v>
      </c>
      <c r="H15" s="9">
        <v>0</v>
      </c>
      <c r="I15" s="9">
        <v>1</v>
      </c>
      <c r="J15" s="9">
        <v>0</v>
      </c>
      <c r="K15" s="9">
        <v>0</v>
      </c>
      <c r="L15" s="9">
        <v>1.04</v>
      </c>
      <c r="M15" s="9">
        <v>1</v>
      </c>
      <c r="N15" s="9">
        <v>0</v>
      </c>
      <c r="O15" s="9">
        <v>1</v>
      </c>
      <c r="P15" s="9">
        <v>0</v>
      </c>
      <c r="Q15" s="9">
        <v>0</v>
      </c>
      <c r="R15" s="9">
        <v>4.1180000000000003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9">
        <f t="shared" si="0"/>
        <v>45.158000000000001</v>
      </c>
    </row>
    <row r="16" spans="1:32" s="7" customFormat="1" ht="22.5" customHeight="1">
      <c r="A16" s="8" t="s">
        <v>30</v>
      </c>
      <c r="B16" s="9">
        <v>4</v>
      </c>
      <c r="C16" s="9">
        <v>3</v>
      </c>
      <c r="D16" s="9">
        <v>0</v>
      </c>
      <c r="E16" s="9">
        <v>1</v>
      </c>
      <c r="F16" s="9">
        <v>24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3.08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5.15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9">
        <f t="shared" si="0"/>
        <v>41.23</v>
      </c>
    </row>
    <row r="17" spans="1:32" s="7" customFormat="1" ht="22.5" customHeight="1">
      <c r="A17" s="8" t="s">
        <v>31</v>
      </c>
      <c r="B17" s="9">
        <v>19</v>
      </c>
      <c r="C17" s="9">
        <v>13</v>
      </c>
      <c r="D17" s="9">
        <v>0</v>
      </c>
      <c r="E17" s="9">
        <v>6</v>
      </c>
      <c r="F17" s="9">
        <v>36</v>
      </c>
      <c r="G17" s="9">
        <v>1</v>
      </c>
      <c r="H17" s="9">
        <v>0</v>
      </c>
      <c r="I17" s="9">
        <v>0</v>
      </c>
      <c r="J17" s="9">
        <v>0</v>
      </c>
      <c r="K17" s="9">
        <v>2</v>
      </c>
      <c r="L17" s="9">
        <v>9.5939999999999994</v>
      </c>
      <c r="M17" s="9">
        <v>0</v>
      </c>
      <c r="N17" s="9">
        <v>0</v>
      </c>
      <c r="O17" s="9">
        <v>8</v>
      </c>
      <c r="P17" s="9">
        <v>0</v>
      </c>
      <c r="Q17" s="9">
        <v>0</v>
      </c>
      <c r="R17" s="9">
        <v>9.1280000000000001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9">
        <f t="shared" si="0"/>
        <v>103.72199999999999</v>
      </c>
    </row>
    <row r="18" spans="1:32" s="7" customFormat="1" ht="22.5" customHeight="1">
      <c r="A18" s="8" t="s">
        <v>32</v>
      </c>
      <c r="B18" s="9">
        <v>0</v>
      </c>
      <c r="C18" s="9">
        <v>0</v>
      </c>
      <c r="D18" s="9">
        <v>1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3</v>
      </c>
      <c r="P18" s="9">
        <v>0</v>
      </c>
      <c r="Q18" s="9">
        <v>0</v>
      </c>
      <c r="R18" s="9"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9">
        <f t="shared" si="0"/>
        <v>4</v>
      </c>
    </row>
    <row r="19" spans="1:32" s="7" customFormat="1" ht="22.5" customHeight="1">
      <c r="A19" s="8" t="s">
        <v>33</v>
      </c>
      <c r="B19" s="9">
        <v>8</v>
      </c>
      <c r="C19" s="9">
        <v>6</v>
      </c>
      <c r="D19" s="9">
        <v>1</v>
      </c>
      <c r="E19" s="9">
        <v>1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1.0189999999999999</v>
      </c>
      <c r="M19" s="9">
        <v>0</v>
      </c>
      <c r="N19" s="9">
        <v>0</v>
      </c>
      <c r="O19" s="9">
        <v>1</v>
      </c>
      <c r="P19" s="9">
        <v>0</v>
      </c>
      <c r="Q19" s="9">
        <v>0</v>
      </c>
      <c r="R19" s="9">
        <v>4.0490000000000004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9">
        <f t="shared" si="0"/>
        <v>23.067999999999998</v>
      </c>
    </row>
    <row r="20" spans="1:32" s="7" customFormat="1" ht="22.5" customHeight="1">
      <c r="A20" s="8" t="s">
        <v>34</v>
      </c>
      <c r="B20" s="9">
        <v>22</v>
      </c>
      <c r="C20" s="9">
        <v>13</v>
      </c>
      <c r="D20" s="9">
        <v>0</v>
      </c>
      <c r="E20" s="9">
        <v>1</v>
      </c>
      <c r="F20" s="9">
        <v>25</v>
      </c>
      <c r="G20" s="9">
        <v>1</v>
      </c>
      <c r="H20" s="9">
        <v>1</v>
      </c>
      <c r="I20" s="9">
        <v>1</v>
      </c>
      <c r="J20" s="9">
        <v>0</v>
      </c>
      <c r="K20" s="9">
        <v>0</v>
      </c>
      <c r="L20" s="9">
        <v>5.2080000000000002</v>
      </c>
      <c r="M20" s="9">
        <v>2</v>
      </c>
      <c r="N20" s="9">
        <v>0</v>
      </c>
      <c r="O20" s="9">
        <v>0</v>
      </c>
      <c r="P20" s="9">
        <v>0</v>
      </c>
      <c r="Q20" s="9">
        <v>0</v>
      </c>
      <c r="R20" s="9">
        <v>3.0550000000000002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9">
        <f t="shared" si="0"/>
        <v>74.263000000000005</v>
      </c>
    </row>
    <row r="21" spans="1:32" s="7" customFormat="1" ht="22.5" customHeight="1">
      <c r="A21" s="8" t="s">
        <v>35</v>
      </c>
      <c r="B21" s="9">
        <v>17</v>
      </c>
      <c r="C21" s="9">
        <v>2</v>
      </c>
      <c r="D21" s="9">
        <v>0</v>
      </c>
      <c r="E21" s="9">
        <v>0</v>
      </c>
      <c r="F21" s="9">
        <v>11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1.0389999999999999</v>
      </c>
      <c r="M21" s="9">
        <v>1</v>
      </c>
      <c r="N21" s="9">
        <v>0</v>
      </c>
      <c r="O21" s="9">
        <v>0</v>
      </c>
      <c r="P21" s="9">
        <v>0</v>
      </c>
      <c r="Q21" s="9">
        <v>1</v>
      </c>
      <c r="R21" s="9">
        <v>2.0510000000000002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9">
        <f t="shared" si="0"/>
        <v>35.090000000000003</v>
      </c>
    </row>
    <row r="22" spans="1:32" s="7" customFormat="1" ht="22.5" customHeight="1">
      <c r="A22" s="8" t="s">
        <v>36</v>
      </c>
      <c r="B22" s="9">
        <v>22</v>
      </c>
      <c r="C22" s="9">
        <v>5</v>
      </c>
      <c r="D22" s="9">
        <v>3</v>
      </c>
      <c r="E22" s="9">
        <v>1</v>
      </c>
      <c r="F22" s="9">
        <v>34</v>
      </c>
      <c r="G22" s="9">
        <v>0</v>
      </c>
      <c r="H22" s="9">
        <v>2</v>
      </c>
      <c r="I22" s="9">
        <v>0</v>
      </c>
      <c r="J22" s="9">
        <v>0</v>
      </c>
      <c r="K22" s="9">
        <v>2</v>
      </c>
      <c r="L22" s="9">
        <v>4.1500000000000004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8.0920000000000005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9">
        <f t="shared" si="0"/>
        <v>81.242000000000004</v>
      </c>
    </row>
    <row r="23" spans="1:32" s="7" customFormat="1" ht="22.5" customHeight="1">
      <c r="A23" s="8" t="s">
        <v>37</v>
      </c>
      <c r="B23" s="9">
        <v>15</v>
      </c>
      <c r="C23" s="9">
        <v>7</v>
      </c>
      <c r="D23" s="9">
        <v>0</v>
      </c>
      <c r="E23" s="9">
        <v>5</v>
      </c>
      <c r="F23" s="9">
        <v>14</v>
      </c>
      <c r="G23" s="9">
        <v>1</v>
      </c>
      <c r="H23" s="9">
        <v>0</v>
      </c>
      <c r="I23" s="9">
        <v>0</v>
      </c>
      <c r="J23" s="9">
        <v>0</v>
      </c>
      <c r="K23" s="9">
        <v>3</v>
      </c>
      <c r="L23" s="9">
        <v>1.052</v>
      </c>
      <c r="M23" s="9">
        <v>1.0009999999999999</v>
      </c>
      <c r="N23" s="9">
        <v>0</v>
      </c>
      <c r="O23" s="9">
        <v>1</v>
      </c>
      <c r="P23" s="9">
        <v>0</v>
      </c>
      <c r="Q23" s="9">
        <v>0</v>
      </c>
      <c r="R23" s="9">
        <v>5.133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9">
        <f t="shared" si="0"/>
        <v>53.186</v>
      </c>
    </row>
    <row r="24" spans="1:32" s="7" customFormat="1" ht="22.5" customHeight="1">
      <c r="A24" s="4" t="s">
        <v>38</v>
      </c>
      <c r="B24" s="9">
        <f t="shared" ref="B24:R24" si="1">SUM(B7:B23)</f>
        <v>937</v>
      </c>
      <c r="C24" s="9">
        <f t="shared" si="1"/>
        <v>413</v>
      </c>
      <c r="D24" s="9">
        <f t="shared" si="1"/>
        <v>45</v>
      </c>
      <c r="E24" s="9">
        <f t="shared" si="1"/>
        <v>101.89699999999999</v>
      </c>
      <c r="F24" s="9">
        <f t="shared" si="1"/>
        <v>1231</v>
      </c>
      <c r="G24" s="9">
        <f t="shared" si="1"/>
        <v>39</v>
      </c>
      <c r="H24" s="9">
        <f t="shared" si="1"/>
        <v>18</v>
      </c>
      <c r="I24" s="9">
        <f t="shared" si="1"/>
        <v>7</v>
      </c>
      <c r="J24" s="9">
        <f t="shared" si="1"/>
        <v>4</v>
      </c>
      <c r="K24" s="9">
        <f t="shared" si="1"/>
        <v>51</v>
      </c>
      <c r="L24" s="9">
        <f t="shared" si="1"/>
        <v>142.398</v>
      </c>
      <c r="M24" s="9">
        <f t="shared" si="1"/>
        <v>28.005000000000003</v>
      </c>
      <c r="N24" s="9">
        <f t="shared" si="1"/>
        <v>14</v>
      </c>
      <c r="O24" s="9">
        <f t="shared" si="1"/>
        <v>81</v>
      </c>
      <c r="P24" s="9">
        <f t="shared" si="1"/>
        <v>7</v>
      </c>
      <c r="Q24" s="9">
        <f t="shared" si="1"/>
        <v>32</v>
      </c>
      <c r="R24" s="9">
        <f t="shared" si="1"/>
        <v>227.67000000000004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9">
        <f>SUM(AF7:AF23)</f>
        <v>3378.9700000000007</v>
      </c>
    </row>
  </sheetData>
  <mergeCells count="26">
    <mergeCell ref="T2:AC2"/>
    <mergeCell ref="T1:AC1"/>
    <mergeCell ref="AD1:AE1"/>
    <mergeCell ref="B1:D1"/>
    <mergeCell ref="E1:N1"/>
    <mergeCell ref="B2:D2"/>
    <mergeCell ref="E2:N2"/>
    <mergeCell ref="O2:P2"/>
    <mergeCell ref="Q2:S2"/>
    <mergeCell ref="O1:P1"/>
    <mergeCell ref="Q1:S1"/>
    <mergeCell ref="AD2:AE2"/>
    <mergeCell ref="A5:A6"/>
    <mergeCell ref="AF5:AF6"/>
    <mergeCell ref="T3:AC3"/>
    <mergeCell ref="AD3:AE3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</mergeCells>
  <phoneticPr fontId="1"/>
  <printOptions horizontalCentered="1"/>
  <pageMargins left="0.24" right="0.24" top="0.71" bottom="0.43" header="0.31" footer="0.31"/>
  <pageSetup paperSize="9" scale="70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L1" workbookViewId="0">
      <selection activeCell="A20" sqref="A20"/>
    </sheetView>
  </sheetViews>
  <sheetFormatPr defaultRowHeight="13.5"/>
  <cols>
    <col min="1" max="1" width="15" customWidth="1"/>
    <col min="2" max="32" width="11.25" customWidth="1"/>
  </cols>
  <sheetData>
    <row r="1" spans="1:32" s="1" customFormat="1" ht="22.5" customHeight="1">
      <c r="A1" s="2"/>
      <c r="B1" s="17"/>
      <c r="C1" s="17"/>
      <c r="D1" s="17"/>
      <c r="E1" s="17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22" t="s">
        <v>1</v>
      </c>
      <c r="P1" s="22"/>
      <c r="Q1" s="17"/>
      <c r="R1" s="17"/>
      <c r="S1" s="17"/>
      <c r="T1" s="17" t="s">
        <v>0</v>
      </c>
      <c r="U1" s="17"/>
      <c r="V1" s="17"/>
      <c r="W1" s="17"/>
      <c r="X1" s="17"/>
      <c r="Y1" s="17"/>
      <c r="Z1" s="17"/>
      <c r="AA1" s="17"/>
      <c r="AB1" s="17"/>
      <c r="AC1" s="17"/>
      <c r="AD1" s="22" t="s">
        <v>1</v>
      </c>
      <c r="AE1" s="22"/>
    </row>
    <row r="2" spans="1:32" s="1" customFormat="1" ht="22.5" customHeight="1">
      <c r="A2" s="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3"/>
      <c r="AE2" s="23"/>
    </row>
    <row r="3" spans="1:32" s="1" customFormat="1" ht="7.5" customHeight="1">
      <c r="A3" s="3"/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"/>
    </row>
    <row r="4" spans="1:32" s="1" customFormat="1" ht="22.5" customHeight="1">
      <c r="A4" s="4" t="s">
        <v>2</v>
      </c>
      <c r="B4" s="18" t="s">
        <v>134</v>
      </c>
      <c r="C4" s="19"/>
      <c r="D4" s="20"/>
      <c r="E4" s="2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9" t="s">
        <v>134</v>
      </c>
      <c r="R4" s="19"/>
      <c r="S4" s="20"/>
      <c r="T4" s="2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3"/>
    </row>
    <row r="5" spans="1:32" s="1" customFormat="1" ht="15" customHeight="1">
      <c r="A5" s="12" t="s">
        <v>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4" t="s">
        <v>5</v>
      </c>
    </row>
    <row r="6" spans="1:32" s="1" customFormat="1" ht="15" customHeight="1">
      <c r="A6" s="13"/>
      <c r="B6" s="6" t="s">
        <v>135</v>
      </c>
      <c r="C6" s="6" t="s">
        <v>136</v>
      </c>
      <c r="D6" s="6" t="s">
        <v>137</v>
      </c>
      <c r="E6" s="6" t="s">
        <v>138</v>
      </c>
      <c r="F6" s="6" t="s">
        <v>139</v>
      </c>
      <c r="G6" s="6" t="s">
        <v>140</v>
      </c>
      <c r="H6" s="6" t="s">
        <v>141</v>
      </c>
      <c r="I6" s="6" t="s">
        <v>142</v>
      </c>
      <c r="J6" s="6" t="s">
        <v>143</v>
      </c>
      <c r="K6" s="6" t="s">
        <v>144</v>
      </c>
      <c r="L6" s="6" t="s">
        <v>145</v>
      </c>
      <c r="M6" s="6" t="s">
        <v>146</v>
      </c>
      <c r="N6" s="6" t="s">
        <v>147</v>
      </c>
      <c r="O6" s="6" t="s">
        <v>148</v>
      </c>
      <c r="P6" s="6" t="s">
        <v>149</v>
      </c>
      <c r="Q6" s="6" t="s">
        <v>150</v>
      </c>
      <c r="R6" s="6" t="s">
        <v>151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5"/>
    </row>
    <row r="7" spans="1:32" s="7" customFormat="1" ht="22.5" customHeight="1">
      <c r="A7" s="8" t="s">
        <v>21</v>
      </c>
      <c r="B7" s="9">
        <v>128</v>
      </c>
      <c r="C7" s="9">
        <v>78</v>
      </c>
      <c r="D7" s="9">
        <v>30</v>
      </c>
      <c r="E7" s="9">
        <v>339.44200000000001</v>
      </c>
      <c r="F7" s="9">
        <v>20939.716</v>
      </c>
      <c r="G7" s="9">
        <v>86</v>
      </c>
      <c r="H7" s="9">
        <v>6</v>
      </c>
      <c r="I7" s="9">
        <v>2</v>
      </c>
      <c r="J7" s="9">
        <v>7</v>
      </c>
      <c r="K7" s="9">
        <v>2</v>
      </c>
      <c r="L7" s="9">
        <v>2</v>
      </c>
      <c r="M7" s="9">
        <v>10.127000000000001</v>
      </c>
      <c r="N7" s="9">
        <v>1</v>
      </c>
      <c r="O7" s="9">
        <v>0</v>
      </c>
      <c r="P7" s="9">
        <v>6</v>
      </c>
      <c r="Q7" s="9">
        <v>0</v>
      </c>
      <c r="R7" s="9">
        <v>3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9">
        <f t="shared" ref="AF7:AF23" si="0">SUM(B7:AE7)</f>
        <v>21640.285</v>
      </c>
    </row>
    <row r="8" spans="1:32" s="7" customFormat="1" ht="22.5" customHeight="1">
      <c r="A8" s="8" t="s">
        <v>22</v>
      </c>
      <c r="B8" s="9">
        <v>42</v>
      </c>
      <c r="C8" s="9">
        <v>20</v>
      </c>
      <c r="D8" s="9">
        <v>8</v>
      </c>
      <c r="E8" s="9">
        <v>106.342</v>
      </c>
      <c r="F8" s="9">
        <v>4974.7979999999998</v>
      </c>
      <c r="G8" s="9">
        <v>21</v>
      </c>
      <c r="H8" s="9">
        <v>1</v>
      </c>
      <c r="I8" s="9">
        <v>0</v>
      </c>
      <c r="J8" s="9">
        <v>1</v>
      </c>
      <c r="K8" s="9">
        <v>1</v>
      </c>
      <c r="L8" s="9">
        <v>1</v>
      </c>
      <c r="M8" s="9">
        <v>4.1210000000000004</v>
      </c>
      <c r="N8" s="9">
        <v>0</v>
      </c>
      <c r="O8" s="9">
        <v>0</v>
      </c>
      <c r="P8" s="9">
        <v>2</v>
      </c>
      <c r="Q8" s="9">
        <v>0</v>
      </c>
      <c r="R8" s="9">
        <v>2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9">
        <f t="shared" si="0"/>
        <v>5184.2609999999995</v>
      </c>
    </row>
    <row r="9" spans="1:32" s="7" customFormat="1" ht="22.5" customHeight="1">
      <c r="A9" s="8" t="s">
        <v>23</v>
      </c>
      <c r="B9" s="9">
        <v>27</v>
      </c>
      <c r="C9" s="9">
        <v>9</v>
      </c>
      <c r="D9" s="9">
        <v>4</v>
      </c>
      <c r="E9" s="9">
        <v>45.573999999999998</v>
      </c>
      <c r="F9" s="9">
        <v>2797.2289999999998</v>
      </c>
      <c r="G9" s="9">
        <v>15</v>
      </c>
      <c r="H9" s="9">
        <v>0</v>
      </c>
      <c r="I9" s="9">
        <v>0</v>
      </c>
      <c r="J9" s="9">
        <v>1</v>
      </c>
      <c r="K9" s="9">
        <v>0</v>
      </c>
      <c r="L9" s="9">
        <v>0</v>
      </c>
      <c r="M9" s="9">
        <v>2</v>
      </c>
      <c r="N9" s="9">
        <v>2</v>
      </c>
      <c r="O9" s="9">
        <v>0</v>
      </c>
      <c r="P9" s="9">
        <v>0</v>
      </c>
      <c r="Q9" s="9">
        <v>0</v>
      </c>
      <c r="R9" s="9"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9">
        <f t="shared" si="0"/>
        <v>2902.8029999999999</v>
      </c>
    </row>
    <row r="10" spans="1:32" s="7" customFormat="1" ht="22.5" customHeight="1">
      <c r="A10" s="8" t="s">
        <v>24</v>
      </c>
      <c r="B10" s="9">
        <v>8</v>
      </c>
      <c r="C10" s="9">
        <v>1</v>
      </c>
      <c r="D10" s="9">
        <v>1</v>
      </c>
      <c r="E10" s="9">
        <v>19.283000000000001</v>
      </c>
      <c r="F10" s="9">
        <v>1394.473</v>
      </c>
      <c r="G10" s="9">
        <v>3</v>
      </c>
      <c r="H10" s="9">
        <v>0</v>
      </c>
      <c r="I10" s="9">
        <v>0</v>
      </c>
      <c r="J10" s="9">
        <v>1</v>
      </c>
      <c r="K10" s="9">
        <v>1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0</v>
      </c>
      <c r="R10" s="9"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>
        <f t="shared" si="0"/>
        <v>1429.7559999999999</v>
      </c>
    </row>
    <row r="11" spans="1:32" s="7" customFormat="1" ht="22.5" customHeight="1">
      <c r="A11" s="8" t="s">
        <v>25</v>
      </c>
      <c r="B11" s="9">
        <v>18</v>
      </c>
      <c r="C11" s="9">
        <v>11</v>
      </c>
      <c r="D11" s="9">
        <v>1</v>
      </c>
      <c r="E11" s="9">
        <v>57.097000000000001</v>
      </c>
      <c r="F11" s="9">
        <v>3081.1759999999999</v>
      </c>
      <c r="G11" s="9">
        <v>8</v>
      </c>
      <c r="H11" s="9">
        <v>0</v>
      </c>
      <c r="I11" s="9">
        <v>1</v>
      </c>
      <c r="J11" s="9">
        <v>0</v>
      </c>
      <c r="K11" s="9">
        <v>2</v>
      </c>
      <c r="L11" s="9">
        <v>0</v>
      </c>
      <c r="M11" s="9">
        <v>3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9">
        <f t="shared" si="0"/>
        <v>3183.2730000000001</v>
      </c>
    </row>
    <row r="12" spans="1:32" s="7" customFormat="1" ht="22.5" customHeight="1">
      <c r="A12" s="8" t="s">
        <v>26</v>
      </c>
      <c r="B12" s="9">
        <v>11</v>
      </c>
      <c r="C12" s="9">
        <v>10</v>
      </c>
      <c r="D12" s="9">
        <v>3</v>
      </c>
      <c r="E12" s="9">
        <v>45.03</v>
      </c>
      <c r="F12" s="9">
        <v>2767.346</v>
      </c>
      <c r="G12" s="9">
        <v>6</v>
      </c>
      <c r="H12" s="9">
        <v>0</v>
      </c>
      <c r="I12" s="9">
        <v>1</v>
      </c>
      <c r="J12" s="9">
        <v>0</v>
      </c>
      <c r="K12" s="9">
        <v>1</v>
      </c>
      <c r="L12" s="9">
        <v>0</v>
      </c>
      <c r="M12" s="9">
        <v>1.0760000000000001</v>
      </c>
      <c r="N12" s="9">
        <v>0</v>
      </c>
      <c r="O12" s="9">
        <v>1</v>
      </c>
      <c r="P12" s="9">
        <v>1</v>
      </c>
      <c r="Q12" s="9">
        <v>0</v>
      </c>
      <c r="R12" s="9"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9">
        <f t="shared" si="0"/>
        <v>2847.4520000000002</v>
      </c>
    </row>
    <row r="13" spans="1:32" s="7" customFormat="1" ht="22.5" customHeight="1">
      <c r="A13" s="8" t="s">
        <v>27</v>
      </c>
      <c r="B13" s="9">
        <v>4</v>
      </c>
      <c r="C13" s="9">
        <v>3</v>
      </c>
      <c r="D13" s="9">
        <v>1</v>
      </c>
      <c r="E13" s="9">
        <v>34.677999999999997</v>
      </c>
      <c r="F13" s="9">
        <v>2205.154</v>
      </c>
      <c r="G13" s="9">
        <v>2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9">
        <f t="shared" si="0"/>
        <v>2250.8319999999999</v>
      </c>
    </row>
    <row r="14" spans="1:32" s="7" customFormat="1" ht="22.5" customHeight="1">
      <c r="A14" s="8" t="s">
        <v>28</v>
      </c>
      <c r="B14" s="9">
        <v>14</v>
      </c>
      <c r="C14" s="9">
        <v>6</v>
      </c>
      <c r="D14" s="9">
        <v>6</v>
      </c>
      <c r="E14" s="9">
        <v>66.596999999999994</v>
      </c>
      <c r="F14" s="9">
        <v>2819.498</v>
      </c>
      <c r="G14" s="9">
        <v>10</v>
      </c>
      <c r="H14" s="9">
        <v>3</v>
      </c>
      <c r="I14" s="9">
        <v>1</v>
      </c>
      <c r="J14" s="9">
        <v>0</v>
      </c>
      <c r="K14" s="9">
        <v>0</v>
      </c>
      <c r="L14" s="9">
        <v>1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>
        <f t="shared" si="0"/>
        <v>2929.0950000000003</v>
      </c>
    </row>
    <row r="15" spans="1:32" s="7" customFormat="1" ht="22.5" customHeight="1">
      <c r="A15" s="8" t="s">
        <v>29</v>
      </c>
      <c r="B15" s="9">
        <v>1</v>
      </c>
      <c r="C15" s="9">
        <v>2</v>
      </c>
      <c r="D15" s="9">
        <v>2</v>
      </c>
      <c r="E15" s="9">
        <v>29.97</v>
      </c>
      <c r="F15" s="9">
        <v>761.673</v>
      </c>
      <c r="G15" s="9">
        <v>4</v>
      </c>
      <c r="H15" s="9">
        <v>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9">
        <f t="shared" si="0"/>
        <v>802.64300000000003</v>
      </c>
    </row>
    <row r="16" spans="1:32" s="7" customFormat="1" ht="22.5" customHeight="1">
      <c r="A16" s="8" t="s">
        <v>30</v>
      </c>
      <c r="B16" s="9">
        <v>3</v>
      </c>
      <c r="C16" s="9">
        <v>2</v>
      </c>
      <c r="D16" s="9">
        <v>3</v>
      </c>
      <c r="E16" s="9">
        <v>18.579000000000001</v>
      </c>
      <c r="F16" s="9">
        <v>931.02599999999995</v>
      </c>
      <c r="G16" s="9">
        <v>1</v>
      </c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9">
        <f t="shared" si="0"/>
        <v>960.6049999999999</v>
      </c>
    </row>
    <row r="17" spans="1:32" s="7" customFormat="1" ht="22.5" customHeight="1">
      <c r="A17" s="8" t="s">
        <v>31</v>
      </c>
      <c r="B17" s="9">
        <v>4</v>
      </c>
      <c r="C17" s="9">
        <v>5</v>
      </c>
      <c r="D17" s="9">
        <v>1</v>
      </c>
      <c r="E17" s="9">
        <v>24.36</v>
      </c>
      <c r="F17" s="9">
        <v>1309.394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9">
        <f t="shared" si="0"/>
        <v>1346.7539999999999</v>
      </c>
    </row>
    <row r="18" spans="1:32" s="7" customFormat="1" ht="22.5" customHeight="1">
      <c r="A18" s="8" t="s">
        <v>32</v>
      </c>
      <c r="B18" s="9">
        <v>1</v>
      </c>
      <c r="C18" s="9">
        <v>0</v>
      </c>
      <c r="D18" s="9">
        <v>0</v>
      </c>
      <c r="E18" s="9">
        <v>3.0750000000000002</v>
      </c>
      <c r="F18" s="9">
        <v>239.874</v>
      </c>
      <c r="G18" s="9">
        <v>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9">
        <f t="shared" si="0"/>
        <v>245.94899999999998</v>
      </c>
    </row>
    <row r="19" spans="1:32" s="7" customFormat="1" ht="22.5" customHeight="1">
      <c r="A19" s="8" t="s">
        <v>33</v>
      </c>
      <c r="B19" s="9">
        <v>4</v>
      </c>
      <c r="C19" s="9">
        <v>5</v>
      </c>
      <c r="D19" s="9">
        <v>0</v>
      </c>
      <c r="E19" s="9">
        <v>17.210999999999999</v>
      </c>
      <c r="F19" s="9">
        <v>865.65099999999995</v>
      </c>
      <c r="G19" s="9">
        <v>3</v>
      </c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9">
        <f t="shared" si="0"/>
        <v>896.86199999999997</v>
      </c>
    </row>
    <row r="20" spans="1:32" s="7" customFormat="1" ht="22.5" customHeight="1">
      <c r="A20" s="8" t="s">
        <v>34</v>
      </c>
      <c r="B20" s="9">
        <v>10</v>
      </c>
      <c r="C20" s="9">
        <v>3</v>
      </c>
      <c r="D20" s="9">
        <v>5</v>
      </c>
      <c r="E20" s="9">
        <v>21.526</v>
      </c>
      <c r="F20" s="9">
        <v>1073.268</v>
      </c>
      <c r="G20" s="9">
        <v>4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9">
        <f t="shared" si="0"/>
        <v>1116.7940000000001</v>
      </c>
    </row>
    <row r="21" spans="1:32" s="7" customFormat="1" ht="22.5" customHeight="1">
      <c r="A21" s="8" t="s">
        <v>35</v>
      </c>
      <c r="B21" s="9">
        <v>0</v>
      </c>
      <c r="C21" s="9">
        <v>2</v>
      </c>
      <c r="D21" s="9">
        <v>0</v>
      </c>
      <c r="E21" s="9">
        <v>12.305999999999999</v>
      </c>
      <c r="F21" s="9">
        <v>463.54</v>
      </c>
      <c r="G21" s="9">
        <v>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9">
        <f t="shared" si="0"/>
        <v>478.846</v>
      </c>
    </row>
    <row r="22" spans="1:32" s="7" customFormat="1" ht="22.5" customHeight="1">
      <c r="A22" s="8" t="s">
        <v>36</v>
      </c>
      <c r="B22" s="9">
        <v>7</v>
      </c>
      <c r="C22" s="9">
        <v>1</v>
      </c>
      <c r="D22" s="9">
        <v>0</v>
      </c>
      <c r="E22" s="9">
        <v>25.343</v>
      </c>
      <c r="F22" s="9">
        <v>917.45799999999997</v>
      </c>
      <c r="G22" s="9">
        <v>7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9">
        <f t="shared" si="0"/>
        <v>957.80099999999993</v>
      </c>
    </row>
    <row r="23" spans="1:32" s="7" customFormat="1" ht="22.5" customHeight="1">
      <c r="A23" s="8" t="s">
        <v>37</v>
      </c>
      <c r="B23" s="9">
        <v>5</v>
      </c>
      <c r="C23" s="9">
        <v>0</v>
      </c>
      <c r="D23" s="9">
        <v>1</v>
      </c>
      <c r="E23" s="9">
        <v>12.334</v>
      </c>
      <c r="F23" s="9">
        <v>780.178</v>
      </c>
      <c r="G23" s="9">
        <v>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9">
        <f t="shared" si="0"/>
        <v>803.51199999999994</v>
      </c>
    </row>
    <row r="24" spans="1:32" s="7" customFormat="1" ht="22.5" customHeight="1">
      <c r="A24" s="4" t="s">
        <v>38</v>
      </c>
      <c r="B24" s="9">
        <f t="shared" ref="B24:R24" si="1">SUM(B7:B23)</f>
        <v>287</v>
      </c>
      <c r="C24" s="9">
        <f t="shared" si="1"/>
        <v>158</v>
      </c>
      <c r="D24" s="9">
        <f t="shared" si="1"/>
        <v>66</v>
      </c>
      <c r="E24" s="9">
        <f t="shared" si="1"/>
        <v>878.74699999999996</v>
      </c>
      <c r="F24" s="9">
        <f t="shared" si="1"/>
        <v>48321.451999999997</v>
      </c>
      <c r="G24" s="9">
        <f t="shared" si="1"/>
        <v>179</v>
      </c>
      <c r="H24" s="9">
        <f t="shared" si="1"/>
        <v>13</v>
      </c>
      <c r="I24" s="9">
        <f t="shared" si="1"/>
        <v>6</v>
      </c>
      <c r="J24" s="9">
        <f t="shared" si="1"/>
        <v>10</v>
      </c>
      <c r="K24" s="9">
        <f t="shared" si="1"/>
        <v>7</v>
      </c>
      <c r="L24" s="9">
        <f t="shared" si="1"/>
        <v>5</v>
      </c>
      <c r="M24" s="9">
        <f t="shared" si="1"/>
        <v>20.324000000000002</v>
      </c>
      <c r="N24" s="9">
        <f t="shared" si="1"/>
        <v>6</v>
      </c>
      <c r="O24" s="9">
        <f t="shared" si="1"/>
        <v>1</v>
      </c>
      <c r="P24" s="9">
        <f t="shared" si="1"/>
        <v>12</v>
      </c>
      <c r="Q24" s="9">
        <f t="shared" si="1"/>
        <v>0</v>
      </c>
      <c r="R24" s="9">
        <f t="shared" si="1"/>
        <v>7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9">
        <f>SUM(AF7:AF23)</f>
        <v>49977.523000000001</v>
      </c>
    </row>
  </sheetData>
  <mergeCells count="26">
    <mergeCell ref="T2:AC2"/>
    <mergeCell ref="T1:AC1"/>
    <mergeCell ref="AD1:AE1"/>
    <mergeCell ref="B1:D1"/>
    <mergeCell ref="E1:N1"/>
    <mergeCell ref="B2:D2"/>
    <mergeCell ref="E2:N2"/>
    <mergeCell ref="O2:P2"/>
    <mergeCell ref="Q2:S2"/>
    <mergeCell ref="O1:P1"/>
    <mergeCell ref="Q1:S1"/>
    <mergeCell ref="AD2:AE2"/>
    <mergeCell ref="A5:A6"/>
    <mergeCell ref="AF5:AF6"/>
    <mergeCell ref="T3:AC3"/>
    <mergeCell ref="AD3:AE3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</mergeCells>
  <phoneticPr fontId="1"/>
  <printOptions horizontalCentered="1"/>
  <pageMargins left="0.24" right="0.24" top="0.71" bottom="0.43" header="0.35" footer="0.31"/>
  <pageSetup paperSize="9" scale="7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みんな</vt:lpstr>
      <vt:lpstr>民主</vt:lpstr>
      <vt:lpstr>大地</vt:lpstr>
      <vt:lpstr>社民党</vt:lpstr>
      <vt:lpstr>生活</vt:lpstr>
      <vt:lpstr>みどり</vt:lpstr>
      <vt:lpstr>自民党</vt:lpstr>
      <vt:lpstr>共産党</vt:lpstr>
      <vt:lpstr>公明</vt:lpstr>
      <vt:lpstr>グリーン</vt:lpstr>
      <vt:lpstr>維新</vt:lpstr>
      <vt:lpstr>幸福</vt:lpstr>
      <vt:lpstr>みんな!Print_Titles</vt:lpstr>
      <vt:lpstr>維新!Print_Titles</vt:lpstr>
      <vt:lpstr>共産党!Print_Titles</vt:lpstr>
      <vt:lpstr>公明!Print_Titles</vt:lpstr>
      <vt:lpstr>自民党!Print_Titles</vt:lpstr>
      <vt:lpstr>民主!Print_Titles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cp:lastPrinted>2018-03-24T03:16:31Z</cp:lastPrinted>
  <dcterms:created xsi:type="dcterms:W3CDTF">2013-07-21T20:33:52Z</dcterms:created>
  <dcterms:modified xsi:type="dcterms:W3CDTF">2018-03-24T03:16:45Z</dcterms:modified>
</cp:coreProperties>
</file>