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6.12.14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  <c r="B10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<sst xmlns="http://schemas.openxmlformats.org/spreadsheetml/2006/main" count="19" uniqueCount="15">
  <si>
    <t>小選挙区　候補者別 得票数・得票率</t>
  </si>
  <si>
    <r>
      <t> </t>
    </r>
    <r>
      <rPr>
        <b/>
        <sz val="12"/>
        <color indexed="8"/>
        <rFont val="ＭＳ ゴシック"/>
        <family val="3"/>
        <charset val="128"/>
      </rPr>
      <t>香川県第１区</t>
    </r>
  </si>
  <si>
    <t>区分</t>
  </si>
  <si>
    <r>
      <t>河村　ただし
 </t>
    </r>
    <r>
      <rPr>
        <sz val="9"/>
        <color indexed="8"/>
        <rFont val="ＭＳ ゴシック"/>
        <family val="3"/>
        <charset val="128"/>
      </rPr>
      <t>(日本共産党)</t>
    </r>
  </si>
  <si>
    <r>
      <t>平井　たくや
 </t>
    </r>
    <r>
      <rPr>
        <sz val="9"/>
        <color indexed="8"/>
        <rFont val="ＭＳ ゴシック"/>
        <family val="3"/>
        <charset val="128"/>
      </rPr>
      <t>(自由民主党)</t>
    </r>
  </si>
  <si>
    <r>
      <t>小川　じゅんや
 </t>
    </r>
    <r>
      <rPr>
        <sz val="9"/>
        <color indexed="8"/>
        <rFont val="ＭＳ ゴシック"/>
        <family val="3"/>
        <charset val="128"/>
      </rPr>
      <t>(民主党)</t>
    </r>
  </si>
  <si>
    <t>得票総数</t>
  </si>
  <si>
    <t>得票数</t>
  </si>
  <si>
    <t>得票率(%)</t>
  </si>
  <si>
    <t>高松市（第１）</t>
  </si>
  <si>
    <t>土庄町</t>
  </si>
  <si>
    <t>小豆島町</t>
  </si>
  <si>
    <t>直島町</t>
  </si>
  <si>
    <t>香川県第１区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</si>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</sst>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  <scheme val="minor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5" customWidth="1"/>
    <col min="2" max="7" width="10" customWidth="1"/>
    <col min="8" max="8" width="12.5" customWidth="1"/>
  </cols>
  <sheetData>
    <row r="1" spans="1:11" s="1" customFormat="1" ht="22.5" customHeight="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11" s="1" customFormat="1" ht="3.75" customHeight="1" x14ac:dyDescent="0.15">
      <c r="A2" s="2"/>
    </row>
    <row r="3" spans="1:11" ht="33.75" customHeight="1" x14ac:dyDescent="0.15">
      <c r="A3" s="9" t="s">
        <v>1</v>
      </c>
      <c r="B3" s="9"/>
    </row>
    <row r="4" spans="1:11" s="1" customFormat="1" ht="30" customHeight="1" x14ac:dyDescent="0.15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4" t="s">
        <v>6</v>
      </c>
    </row>
    <row r="5" spans="1:11" s="1" customFormat="1" ht="22.5" customHeight="1" x14ac:dyDescent="0.15">
      <c r="A5" s="11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15"/>
    </row>
    <row r="6" spans="1:11" ht="18.75" customHeight="1" x14ac:dyDescent="0.15">
      <c r="A6" s="4" t="s">
        <v>9</v>
      </c>
      <c r="B6" s="5">
        <v>8948</v>
      </c>
      <c r="C6" s="4">
        <f>ROUND(B6/H6*100,2)</f>
        <v>6.73</v>
      </c>
      <c r="D6" s="5">
        <v>64395</v>
      </c>
      <c r="E6" s="4">
        <f>ROUND(D6/H6*100,2)</f>
        <v>48.46</v>
      </c>
      <c r="F6" s="5">
        <v>59540</v>
      </c>
      <c r="G6" s="4">
        <f>ROUND(F6/H6*100,2)</f>
        <v>44.81</v>
      </c>
      <c r="H6" s="5">
        <v>132883</v>
      </c>
    </row>
    <row r="7" spans="1:11" ht="18.75" customHeight="1" x14ac:dyDescent="0.15">
      <c r="A7" s="4" t="s">
        <v>10</v>
      </c>
      <c r="B7" s="5">
        <v>363</v>
      </c>
      <c r="C7" s="4">
        <f>ROUND(B7/H7*100,2)</f>
        <v>4.8899999999999997</v>
      </c>
      <c r="D7" s="5">
        <v>4137</v>
      </c>
      <c r="E7" s="4">
        <f>ROUND(D7/H7*100,2)</f>
        <v>55.69</v>
      </c>
      <c r="F7" s="5">
        <v>2929</v>
      </c>
      <c r="G7" s="4">
        <f>ROUND(F7/H7*100,2)</f>
        <v>39.43</v>
      </c>
      <c r="H7" s="5">
        <v>7429</v>
      </c>
    </row>
    <row r="8" spans="1:11" ht="18.75" customHeight="1" x14ac:dyDescent="0.15">
      <c r="A8" s="4" t="s">
        <v>11</v>
      </c>
      <c r="B8" s="5">
        <v>448</v>
      </c>
      <c r="C8" s="4">
        <f>ROUND(B8/H8*100,2)</f>
        <v>5.73</v>
      </c>
      <c r="D8" s="5">
        <v>4709</v>
      </c>
      <c r="E8" s="4">
        <f>ROUND(D8/H8*100,2)</f>
        <v>60.24</v>
      </c>
      <c r="F8" s="5">
        <v>2660</v>
      </c>
      <c r="G8" s="4">
        <f>ROUND(F8/H8*100,2)</f>
        <v>34.03</v>
      </c>
      <c r="H8" s="5">
        <v>7817</v>
      </c>
    </row>
    <row r="9" spans="1:11" ht="18.75" customHeight="1" x14ac:dyDescent="0.15">
      <c r="A9" s="4" t="s">
        <v>12</v>
      </c>
      <c r="B9" s="5">
        <v>64</v>
      </c>
      <c r="C9" s="4">
        <f>ROUND(B9/H9*100,2)</f>
        <v>3.95</v>
      </c>
      <c r="D9" s="5">
        <v>874</v>
      </c>
      <c r="E9" s="4">
        <f>ROUND(D9/H9*100,2)</f>
        <v>53.98</v>
      </c>
      <c r="F9" s="5">
        <v>681</v>
      </c>
      <c r="G9" s="4">
        <f>ROUND(F9/H9*100,2)</f>
        <v>42.06</v>
      </c>
      <c r="H9" s="5">
        <v>1619</v>
      </c>
    </row>
    <row r="10" spans="1:11" ht="18.75" customHeight="1" x14ac:dyDescent="0.15">
      <c r="A10" s="3" t="s">
        <v>13</v>
      </c>
      <c r="B10" s="5">
        <f>SUBTOTAL(9,B6:B9)</f>
        <v>9823</v>
      </c>
      <c r="C10" s="4">
        <f>ROUND(B10/H10*100,2)</f>
        <v>6.56</v>
      </c>
      <c r="D10" s="5">
        <f>SUBTOTAL(9,D6:D9)</f>
        <v>74115</v>
      </c>
      <c r="E10" s="4">
        <f>ROUND(D10/H10*100,2)</f>
        <v>49.49</v>
      </c>
      <c r="F10" s="5">
        <f>SUBTOTAL(9,F6:F9)</f>
        <v>65810</v>
      </c>
      <c r="G10" s="4">
        <f>ROUND(F10/H10*100,2)</f>
        <v>43.95</v>
      </c>
      <c r="H10" s="5">
        <f>SUBTOTAL(9,H6:H9)</f>
        <v>149748</v>
      </c>
    </row>
    <row r="11" spans="1:11" s="6" customFormat="1" ht="18.75" customHeight="1" x14ac:dyDescent="0.15">
      <c r="A11" s="7" t="s">
        <v>14</v>
      </c>
      <c r="B11" s="7"/>
      <c r="C11" s="7"/>
      <c r="D11" s="7"/>
      <c r="E11" s="7"/>
      <c r="F11" s="7"/>
      <c r="G11" s="7"/>
      <c r="H11" s="7"/>
      <c r="I11" s="7"/>
      <c r="J11" s="7"/>
      <c r="K11" s="7"/>
    </row>
  </sheetData>
  <mergeCells count="8">
    <mergeCell ref="A11:K11"/>
    <mergeCell ref="A1:H1"/>
    <mergeCell ref="A3:B3"/>
    <mergeCell ref="A4:A5"/>
    <mergeCell ref="B4:C4"/>
    <mergeCell ref="D4:E4"/>
    <mergeCell ref="F4:G4"/>
    <mergeCell ref="H4:H5"/>
  </mergeCells>
  <phoneticPr fontId="3"/>
  <printOptions horizontalCentered="1"/>
  <pageMargins left="0.5" right="0.5" top="0.79" bottom="0.7" header="0.45" footer="0.51"/>
  <pageSetup paperSize="9" fitToHeight="0" orientation="landscape" horizontalDpi="300" verticalDpi="30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C14-3676</cp:lastModifiedBy>
  <dcterms:created xsi:type="dcterms:W3CDTF">2014-12-14T15:24:44Z</dcterms:created>
  <dcterms:modified xsi:type="dcterms:W3CDTF">2018-03-21T09:58:01Z</dcterms:modified>
</cp:coreProperties>
</file>