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6.12.14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Z23" i="1" l="1"/>
  <c r="Y23" i="1"/>
  <c r="X23" i="1"/>
  <c r="W23" i="1"/>
  <c r="V23" i="1"/>
  <c r="T23" i="1"/>
  <c r="S23" i="1"/>
  <c r="R23" i="1"/>
  <c r="P23" i="1"/>
  <c r="O23" i="1"/>
  <c r="N23" i="1"/>
  <c r="L23" i="1"/>
  <c r="K23" i="1"/>
  <c r="J23" i="1"/>
  <c r="H23" i="1"/>
  <c r="G23" i="1"/>
  <c r="F23" i="1"/>
  <c r="D23" i="1"/>
  <c r="C23" i="1"/>
  <c r="B23" i="1"/>
  <c r="U22" i="1"/>
  <c r="Q22" i="1"/>
  <c r="M22" i="1"/>
  <c r="I22" i="1"/>
  <c r="E22" i="1"/>
  <c r="U21" i="1"/>
  <c r="Q21" i="1"/>
  <c r="M21" i="1"/>
  <c r="I21" i="1"/>
  <c r="E21" i="1"/>
  <c r="U20" i="1"/>
  <c r="Q20" i="1"/>
  <c r="M20" i="1"/>
  <c r="I20" i="1"/>
  <c r="E20" i="1"/>
  <c r="U19" i="1"/>
  <c r="Q19" i="1"/>
  <c r="M19" i="1"/>
  <c r="I19" i="1"/>
  <c r="E19" i="1"/>
  <c r="U18" i="1"/>
  <c r="Q18" i="1"/>
  <c r="M18" i="1"/>
  <c r="I18" i="1"/>
  <c r="E18" i="1"/>
  <c r="U17" i="1"/>
  <c r="Q17" i="1"/>
  <c r="M17" i="1"/>
  <c r="I17" i="1"/>
  <c r="E17" i="1"/>
  <c r="U16" i="1"/>
  <c r="Q16" i="1"/>
  <c r="M16" i="1"/>
  <c r="I16" i="1"/>
  <c r="E16" i="1"/>
  <c r="U15" i="1"/>
  <c r="Q15" i="1"/>
  <c r="M15" i="1"/>
  <c r="I15" i="1"/>
  <c r="E15" i="1"/>
  <c r="U14" i="1"/>
  <c r="Q14" i="1"/>
  <c r="M14" i="1"/>
  <c r="I14" i="1"/>
  <c r="E14" i="1"/>
  <c r="U13" i="1"/>
  <c r="Q13" i="1"/>
  <c r="M13" i="1"/>
  <c r="I13" i="1"/>
  <c r="E13" i="1"/>
  <c r="U12" i="1"/>
  <c r="Q12" i="1"/>
  <c r="M12" i="1"/>
  <c r="I12" i="1"/>
  <c r="E12" i="1"/>
  <c r="U11" i="1"/>
  <c r="Q11" i="1"/>
  <c r="M11" i="1"/>
  <c r="I11" i="1"/>
  <c r="E11" i="1"/>
  <c r="U10" i="1"/>
  <c r="Q10" i="1"/>
  <c r="M10" i="1"/>
  <c r="I10" i="1"/>
  <c r="E10" i="1"/>
  <c r="U9" i="1"/>
  <c r="Q9" i="1"/>
  <c r="M9" i="1"/>
  <c r="I9" i="1"/>
  <c r="E9" i="1"/>
  <c r="U8" i="1"/>
  <c r="Q8" i="1"/>
  <c r="M8" i="1"/>
  <c r="I8" i="1"/>
  <c r="E8" i="1"/>
  <c r="U7" i="1"/>
  <c r="Q7" i="1"/>
  <c r="Q23" i="1"/>
  <c r="M7" i="1"/>
  <c r="I7" i="1"/>
  <c r="E7" i="1"/>
  <c r="U6" i="1"/>
  <c r="U23" i="1"/>
  <c r="Q6" i="1"/>
  <c r="M6" i="1"/>
  <c r="M23" i="1" s="1"/>
  <c r="I6" i="1"/>
  <c r="I23" i="1" s="1"/>
  <c r="E6" i="1"/>
  <c r="E23" i="1"/>
</calcChain>
</file>

<file path=xl/sharedStrings.xml><?xml version="1.0" encoding="utf-8"?>
<sst xmlns="http://schemas.openxmlformats.org/spreadsheetml/2006/main" count="70" uniqueCount="51">
  <si>
    <r>
      <t>国民審査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</si>
  <si>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t>区分</t>
  </si>
  <si>
    <t>鬼丸　かおる</t>
  </si>
  <si>
    <t>木内　道祥</t>
  </si>
  <si>
    <t>池上　政幸</t>
  </si>
  <si>
    <t>山本　庸幸</t>
  </si>
  <si>
    <t>山﨑　敏充</t>
  </si>
  <si>
    <t>有効投票数
A</t>
  </si>
  <si>
    <t>無効
投票数
B</t>
  </si>
  <si>
    <t>投票総数
(A+B)
C</t>
  </si>
  <si>
    <t>不受理持帰り等
D</t>
  </si>
  <si>
    <t>投票者数
(C+D)
E</t>
  </si>
  <si>
    <t>投票点検
終了時刻</t>
  </si>
  <si>
    <t>罷免を
可とする
投票の数</t>
  </si>
  <si>
    <t>罷免を
可としない投票の数</t>
  </si>
  <si>
    <t>記載を無効とされた投票の数</t>
  </si>
  <si>
    <t>計</t>
  </si>
  <si>
    <t>高松市</t>
  </si>
  <si>
    <t>15日00時59分</t>
  </si>
  <si>
    <t>丸亀市</t>
  </si>
  <si>
    <t>14日23時54分</t>
  </si>
  <si>
    <t>坂出市</t>
  </si>
  <si>
    <t>15日00時37分</t>
  </si>
  <si>
    <t>善通寺市</t>
  </si>
  <si>
    <t>14日23時16分</t>
  </si>
  <si>
    <t>観音寺市</t>
  </si>
  <si>
    <t>15日00時30分</t>
  </si>
  <si>
    <t>さぬき市</t>
  </si>
  <si>
    <t>14日23時35分</t>
  </si>
  <si>
    <t>東かがわ市</t>
  </si>
  <si>
    <t>14日23時32分</t>
  </si>
  <si>
    <t>三豊市</t>
  </si>
  <si>
    <t>14日23時45分</t>
  </si>
  <si>
    <t>土庄町</t>
  </si>
  <si>
    <t>14日22時15分</t>
  </si>
  <si>
    <t>小豆島町</t>
  </si>
  <si>
    <t>14日23時13分</t>
  </si>
  <si>
    <t>三木町</t>
  </si>
  <si>
    <t>14日23時30分</t>
  </si>
  <si>
    <t>直島町</t>
  </si>
  <si>
    <t>14日22時45分</t>
  </si>
  <si>
    <t>宇多津町</t>
  </si>
  <si>
    <t>14日23時40分</t>
  </si>
  <si>
    <t>綾川町</t>
  </si>
  <si>
    <t>15日00時00分</t>
  </si>
  <si>
    <t>琴平町</t>
  </si>
  <si>
    <t>14日22時50分</t>
  </si>
  <si>
    <t>多度津町</t>
  </si>
  <si>
    <t>14日23時03分</t>
  </si>
  <si>
    <t>まんのう町</t>
  </si>
  <si>
    <t>15日 1時40分 発表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</si>
</sst>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0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3" fontId="21" fillId="0" borderId="12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11" xfId="0" applyFont="1" applyBorder="1" applyAlignment="1">
      <alignment horizontal="right" wrapText="1"/>
    </xf>
    <xf numFmtId="0" fontId="24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O2" sqref="O2"/>
    </sheetView>
  </sheetViews>
  <sheetFormatPr defaultRowHeight="13.5" x14ac:dyDescent="0.15"/>
  <cols>
    <col min="1" max="1" width="15" customWidth="1"/>
    <col min="2" max="2" width="7.75" customWidth="1"/>
    <col min="3" max="3" width="8.75" customWidth="1"/>
    <col min="4" max="4" width="7.75" customWidth="1"/>
    <col min="5" max="5" width="8.75" customWidth="1"/>
    <col min="6" max="6" width="7.75" customWidth="1"/>
    <col min="7" max="7" width="8.75" customWidth="1"/>
    <col min="8" max="8" width="7.75" customWidth="1"/>
    <col min="9" max="9" width="8.75" customWidth="1"/>
    <col min="10" max="10" width="7.75" customWidth="1"/>
    <col min="11" max="11" width="8.75" customWidth="1"/>
    <col min="12" max="12" width="7.75" customWidth="1"/>
    <col min="13" max="13" width="8.75" customWidth="1"/>
    <col min="14" max="14" width="7.75" customWidth="1"/>
    <col min="15" max="15" width="8.75" customWidth="1"/>
    <col min="16" max="16" width="7.75" customWidth="1"/>
    <col min="17" max="17" width="8.75" customWidth="1"/>
    <col min="18" max="18" width="7.75" customWidth="1"/>
    <col min="19" max="19" width="8.75" customWidth="1"/>
    <col min="20" max="20" width="7.75" customWidth="1"/>
    <col min="21" max="21" width="8.75" customWidth="1"/>
    <col min="22" max="22" width="7.5" customWidth="1"/>
    <col min="23" max="23" width="6.25" customWidth="1"/>
    <col min="24" max="24" width="8.75" customWidth="1"/>
    <col min="25" max="25" width="7.5" customWidth="1"/>
    <col min="26" max="26" width="8.75" customWidth="1"/>
    <col min="27" max="27" width="12.5" customWidth="1"/>
  </cols>
  <sheetData>
    <row r="1" spans="1:36" s="1" customFormat="1" ht="22.5" customHeight="1" x14ac:dyDescent="0.15">
      <c r="A1" s="2"/>
      <c r="B1" s="18"/>
      <c r="C1" s="18"/>
      <c r="D1" s="18"/>
      <c r="E1" s="18" t="s">
        <v>0</v>
      </c>
      <c r="F1" s="18"/>
      <c r="G1" s="18"/>
      <c r="H1" s="18"/>
      <c r="I1" s="18"/>
      <c r="J1" s="18"/>
      <c r="K1" s="18"/>
      <c r="L1" s="18"/>
      <c r="M1" s="18"/>
      <c r="N1" s="18"/>
      <c r="O1" s="19" t="s">
        <v>50</v>
      </c>
      <c r="P1" s="19"/>
      <c r="Q1" s="18" t="s">
        <v>0</v>
      </c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s="1" customFormat="1" ht="22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20"/>
      <c r="N2" s="20"/>
    </row>
    <row r="3" spans="1:36" ht="7.5" customHeight="1" x14ac:dyDescent="0.15">
      <c r="A3" s="3"/>
    </row>
    <row r="4" spans="1:36" s="1" customFormat="1" x14ac:dyDescent="0.15">
      <c r="A4" s="13" t="s">
        <v>1</v>
      </c>
      <c r="B4" s="15" t="s">
        <v>2</v>
      </c>
      <c r="C4" s="16"/>
      <c r="D4" s="16"/>
      <c r="E4" s="17"/>
      <c r="F4" s="15" t="s">
        <v>3</v>
      </c>
      <c r="G4" s="16"/>
      <c r="H4" s="16"/>
      <c r="I4" s="17"/>
      <c r="J4" s="15" t="s">
        <v>4</v>
      </c>
      <c r="K4" s="16"/>
      <c r="L4" s="16"/>
      <c r="M4" s="17"/>
      <c r="N4" s="15" t="s">
        <v>5</v>
      </c>
      <c r="O4" s="16"/>
      <c r="P4" s="16"/>
      <c r="Q4" s="17"/>
      <c r="R4" s="15" t="s">
        <v>6</v>
      </c>
      <c r="S4" s="16"/>
      <c r="T4" s="16"/>
      <c r="U4" s="17"/>
      <c r="V4" s="11" t="s">
        <v>7</v>
      </c>
      <c r="W4" s="11" t="s">
        <v>8</v>
      </c>
      <c r="X4" s="11" t="s">
        <v>9</v>
      </c>
      <c r="Y4" s="11" t="s">
        <v>10</v>
      </c>
      <c r="Z4" s="11" t="s">
        <v>11</v>
      </c>
      <c r="AA4" s="11" t="s">
        <v>12</v>
      </c>
    </row>
    <row r="5" spans="1:36" s="1" customFormat="1" ht="42" x14ac:dyDescent="0.15">
      <c r="A5" s="14"/>
      <c r="B5" s="4" t="s">
        <v>13</v>
      </c>
      <c r="C5" s="4" t="s">
        <v>14</v>
      </c>
      <c r="D5" s="4" t="s">
        <v>15</v>
      </c>
      <c r="E5" s="5" t="s">
        <v>16</v>
      </c>
      <c r="F5" s="4" t="s">
        <v>13</v>
      </c>
      <c r="G5" s="4" t="s">
        <v>14</v>
      </c>
      <c r="H5" s="4" t="s">
        <v>15</v>
      </c>
      <c r="I5" s="5" t="s">
        <v>16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13</v>
      </c>
      <c r="O5" s="4" t="s">
        <v>14</v>
      </c>
      <c r="P5" s="4" t="s">
        <v>15</v>
      </c>
      <c r="Q5" s="5" t="s">
        <v>16</v>
      </c>
      <c r="R5" s="4" t="s">
        <v>13</v>
      </c>
      <c r="S5" s="4" t="s">
        <v>14</v>
      </c>
      <c r="T5" s="4" t="s">
        <v>15</v>
      </c>
      <c r="U5" s="5" t="s">
        <v>16</v>
      </c>
      <c r="V5" s="12"/>
      <c r="W5" s="12"/>
      <c r="X5" s="12"/>
      <c r="Y5" s="12"/>
      <c r="Z5" s="12"/>
      <c r="AA5" s="12"/>
    </row>
    <row r="6" spans="1:36" ht="18.75" customHeight="1" x14ac:dyDescent="0.15">
      <c r="A6" s="6" t="s">
        <v>17</v>
      </c>
      <c r="B6" s="7">
        <v>12924</v>
      </c>
      <c r="C6" s="7">
        <v>143072</v>
      </c>
      <c r="D6" s="7">
        <v>0</v>
      </c>
      <c r="E6" s="7">
        <f t="shared" ref="E6:E22" si="0">SUM(B6:D6)</f>
        <v>155996</v>
      </c>
      <c r="F6" s="7">
        <v>12199</v>
      </c>
      <c r="G6" s="7">
        <v>143797</v>
      </c>
      <c r="H6" s="7">
        <v>0</v>
      </c>
      <c r="I6" s="7">
        <f t="shared" ref="I6:I22" si="1">SUM(F6:H6)</f>
        <v>155996</v>
      </c>
      <c r="J6" s="7">
        <v>12189</v>
      </c>
      <c r="K6" s="7">
        <v>143807</v>
      </c>
      <c r="L6" s="7">
        <v>0</v>
      </c>
      <c r="M6" s="7">
        <f t="shared" ref="M6:M22" si="2">SUM(J6:L6)</f>
        <v>155996</v>
      </c>
      <c r="N6" s="7">
        <v>11281</v>
      </c>
      <c r="O6" s="7">
        <v>144715</v>
      </c>
      <c r="P6" s="7">
        <v>0</v>
      </c>
      <c r="Q6" s="7">
        <f t="shared" ref="Q6:Q22" si="3">SUM(N6:P6)</f>
        <v>155996</v>
      </c>
      <c r="R6" s="7">
        <v>11853</v>
      </c>
      <c r="S6" s="7">
        <v>144143</v>
      </c>
      <c r="T6" s="7">
        <v>0</v>
      </c>
      <c r="U6" s="7">
        <f t="shared" ref="U6:U22" si="4">SUM(R6:T6)</f>
        <v>155996</v>
      </c>
      <c r="V6" s="8">
        <v>155996</v>
      </c>
      <c r="W6" s="8">
        <v>5918</v>
      </c>
      <c r="X6" s="8">
        <v>161914</v>
      </c>
      <c r="Y6" s="8">
        <v>133</v>
      </c>
      <c r="Z6" s="8">
        <v>162047</v>
      </c>
      <c r="AA6" s="8" t="s">
        <v>18</v>
      </c>
    </row>
    <row r="7" spans="1:36" ht="18.75" customHeight="1" x14ac:dyDescent="0.15">
      <c r="A7" s="6" t="s">
        <v>19</v>
      </c>
      <c r="B7" s="7">
        <v>2821</v>
      </c>
      <c r="C7" s="7">
        <v>36095</v>
      </c>
      <c r="D7" s="7">
        <v>0</v>
      </c>
      <c r="E7" s="7">
        <f t="shared" si="0"/>
        <v>38916</v>
      </c>
      <c r="F7" s="7">
        <v>2698</v>
      </c>
      <c r="G7" s="7">
        <v>36218</v>
      </c>
      <c r="H7" s="7">
        <v>0</v>
      </c>
      <c r="I7" s="7">
        <f t="shared" si="1"/>
        <v>38916</v>
      </c>
      <c r="J7" s="7">
        <v>2593</v>
      </c>
      <c r="K7" s="7">
        <v>36323</v>
      </c>
      <c r="L7" s="7">
        <v>0</v>
      </c>
      <c r="M7" s="7">
        <f t="shared" si="2"/>
        <v>38916</v>
      </c>
      <c r="N7" s="7">
        <v>2457</v>
      </c>
      <c r="O7" s="7">
        <v>36459</v>
      </c>
      <c r="P7" s="7">
        <v>0</v>
      </c>
      <c r="Q7" s="7">
        <f t="shared" si="3"/>
        <v>38916</v>
      </c>
      <c r="R7" s="7">
        <v>2550</v>
      </c>
      <c r="S7" s="7">
        <v>36366</v>
      </c>
      <c r="T7" s="7">
        <v>0</v>
      </c>
      <c r="U7" s="7">
        <f t="shared" si="4"/>
        <v>38916</v>
      </c>
      <c r="V7" s="8">
        <v>38916</v>
      </c>
      <c r="W7" s="8">
        <v>1370</v>
      </c>
      <c r="X7" s="8">
        <v>40286</v>
      </c>
      <c r="Y7" s="8">
        <v>12</v>
      </c>
      <c r="Z7" s="8">
        <v>40298</v>
      </c>
      <c r="AA7" s="8" t="s">
        <v>20</v>
      </c>
    </row>
    <row r="8" spans="1:36" ht="18.75" customHeight="1" x14ac:dyDescent="0.15">
      <c r="A8" s="6" t="s">
        <v>21</v>
      </c>
      <c r="B8" s="7">
        <v>1620</v>
      </c>
      <c r="C8" s="7">
        <v>20850</v>
      </c>
      <c r="D8" s="7">
        <v>0</v>
      </c>
      <c r="E8" s="7">
        <f t="shared" si="0"/>
        <v>22470</v>
      </c>
      <c r="F8" s="7">
        <v>1437</v>
      </c>
      <c r="G8" s="7">
        <v>21033</v>
      </c>
      <c r="H8" s="7">
        <v>0</v>
      </c>
      <c r="I8" s="7">
        <f t="shared" si="1"/>
        <v>22470</v>
      </c>
      <c r="J8" s="7">
        <v>1413</v>
      </c>
      <c r="K8" s="7">
        <v>21057</v>
      </c>
      <c r="L8" s="7">
        <v>0</v>
      </c>
      <c r="M8" s="7">
        <f t="shared" si="2"/>
        <v>22470</v>
      </c>
      <c r="N8" s="7">
        <v>1333</v>
      </c>
      <c r="O8" s="7">
        <v>21137</v>
      </c>
      <c r="P8" s="7">
        <v>0</v>
      </c>
      <c r="Q8" s="7">
        <f t="shared" si="3"/>
        <v>22470</v>
      </c>
      <c r="R8" s="7">
        <v>1334</v>
      </c>
      <c r="S8" s="7">
        <v>21136</v>
      </c>
      <c r="T8" s="7">
        <v>0</v>
      </c>
      <c r="U8" s="7">
        <f t="shared" si="4"/>
        <v>22470</v>
      </c>
      <c r="V8" s="8">
        <v>22470</v>
      </c>
      <c r="W8" s="8">
        <v>902</v>
      </c>
      <c r="X8" s="8">
        <v>23372</v>
      </c>
      <c r="Y8" s="8">
        <v>17</v>
      </c>
      <c r="Z8" s="8">
        <v>23389</v>
      </c>
      <c r="AA8" s="8" t="s">
        <v>22</v>
      </c>
    </row>
    <row r="9" spans="1:36" ht="18.75" customHeight="1" x14ac:dyDescent="0.15">
      <c r="A9" s="6" t="s">
        <v>23</v>
      </c>
      <c r="B9" s="7">
        <v>709</v>
      </c>
      <c r="C9" s="7">
        <v>11684</v>
      </c>
      <c r="D9" s="7">
        <v>0</v>
      </c>
      <c r="E9" s="7">
        <f t="shared" si="0"/>
        <v>12393</v>
      </c>
      <c r="F9" s="7">
        <v>680</v>
      </c>
      <c r="G9" s="7">
        <v>11713</v>
      </c>
      <c r="H9" s="7">
        <v>0</v>
      </c>
      <c r="I9" s="7">
        <f t="shared" si="1"/>
        <v>12393</v>
      </c>
      <c r="J9" s="7">
        <v>680</v>
      </c>
      <c r="K9" s="7">
        <v>11713</v>
      </c>
      <c r="L9" s="7">
        <v>0</v>
      </c>
      <c r="M9" s="7">
        <f t="shared" si="2"/>
        <v>12393</v>
      </c>
      <c r="N9" s="7">
        <v>625</v>
      </c>
      <c r="O9" s="7">
        <v>11768</v>
      </c>
      <c r="P9" s="7">
        <v>0</v>
      </c>
      <c r="Q9" s="7">
        <f t="shared" si="3"/>
        <v>12393</v>
      </c>
      <c r="R9" s="7">
        <v>678</v>
      </c>
      <c r="S9" s="7">
        <v>11715</v>
      </c>
      <c r="T9" s="7">
        <v>0</v>
      </c>
      <c r="U9" s="7">
        <f t="shared" si="4"/>
        <v>12393</v>
      </c>
      <c r="V9" s="8">
        <v>12393</v>
      </c>
      <c r="W9" s="8">
        <v>321</v>
      </c>
      <c r="X9" s="8">
        <v>12714</v>
      </c>
      <c r="Y9" s="8">
        <v>2</v>
      </c>
      <c r="Z9" s="8">
        <v>12716</v>
      </c>
      <c r="AA9" s="8" t="s">
        <v>24</v>
      </c>
    </row>
    <row r="10" spans="1:36" ht="18.75" customHeight="1" x14ac:dyDescent="0.15">
      <c r="A10" s="6" t="s">
        <v>25</v>
      </c>
      <c r="B10" s="7">
        <v>1639</v>
      </c>
      <c r="C10" s="7">
        <v>20943</v>
      </c>
      <c r="D10" s="7">
        <v>0</v>
      </c>
      <c r="E10" s="7">
        <f t="shared" si="0"/>
        <v>22582</v>
      </c>
      <c r="F10" s="7">
        <v>1494</v>
      </c>
      <c r="G10" s="7">
        <v>21088</v>
      </c>
      <c r="H10" s="7">
        <v>0</v>
      </c>
      <c r="I10" s="7">
        <f t="shared" si="1"/>
        <v>22582</v>
      </c>
      <c r="J10" s="7">
        <v>1534</v>
      </c>
      <c r="K10" s="7">
        <v>21048</v>
      </c>
      <c r="L10" s="7">
        <v>0</v>
      </c>
      <c r="M10" s="7">
        <f t="shared" si="2"/>
        <v>22582</v>
      </c>
      <c r="N10" s="7">
        <v>1341</v>
      </c>
      <c r="O10" s="7">
        <v>21241</v>
      </c>
      <c r="P10" s="7">
        <v>0</v>
      </c>
      <c r="Q10" s="7">
        <f t="shared" si="3"/>
        <v>22582</v>
      </c>
      <c r="R10" s="7">
        <v>1413</v>
      </c>
      <c r="S10" s="7">
        <v>21169</v>
      </c>
      <c r="T10" s="7">
        <v>0</v>
      </c>
      <c r="U10" s="7">
        <f t="shared" si="4"/>
        <v>22582</v>
      </c>
      <c r="V10" s="8">
        <v>22582</v>
      </c>
      <c r="W10" s="8">
        <v>1053</v>
      </c>
      <c r="X10" s="8">
        <v>23635</v>
      </c>
      <c r="Y10" s="8">
        <v>11</v>
      </c>
      <c r="Z10" s="8">
        <v>23646</v>
      </c>
      <c r="AA10" s="8" t="s">
        <v>26</v>
      </c>
    </row>
    <row r="11" spans="1:36" ht="18.75" customHeight="1" x14ac:dyDescent="0.15">
      <c r="A11" s="6" t="s">
        <v>27</v>
      </c>
      <c r="B11" s="7">
        <v>1491</v>
      </c>
      <c r="C11" s="7">
        <v>20975</v>
      </c>
      <c r="D11" s="7">
        <v>0</v>
      </c>
      <c r="E11" s="7">
        <f t="shared" si="0"/>
        <v>22466</v>
      </c>
      <c r="F11" s="7">
        <v>1283</v>
      </c>
      <c r="G11" s="7">
        <v>21183</v>
      </c>
      <c r="H11" s="7">
        <v>0</v>
      </c>
      <c r="I11" s="7">
        <f t="shared" si="1"/>
        <v>22466</v>
      </c>
      <c r="J11" s="7">
        <v>1321</v>
      </c>
      <c r="K11" s="7">
        <v>21145</v>
      </c>
      <c r="L11" s="7">
        <v>0</v>
      </c>
      <c r="M11" s="7">
        <f t="shared" si="2"/>
        <v>22466</v>
      </c>
      <c r="N11" s="7">
        <v>1229</v>
      </c>
      <c r="O11" s="7">
        <v>21237</v>
      </c>
      <c r="P11" s="7">
        <v>0</v>
      </c>
      <c r="Q11" s="7">
        <f t="shared" si="3"/>
        <v>22466</v>
      </c>
      <c r="R11" s="7">
        <v>1267</v>
      </c>
      <c r="S11" s="7">
        <v>21199</v>
      </c>
      <c r="T11" s="7">
        <v>0</v>
      </c>
      <c r="U11" s="7">
        <f t="shared" si="4"/>
        <v>22466</v>
      </c>
      <c r="V11" s="8">
        <v>22466</v>
      </c>
      <c r="W11" s="8">
        <v>978</v>
      </c>
      <c r="X11" s="8">
        <v>23444</v>
      </c>
      <c r="Y11" s="8">
        <v>7</v>
      </c>
      <c r="Z11" s="8">
        <v>23451</v>
      </c>
      <c r="AA11" s="8" t="s">
        <v>28</v>
      </c>
    </row>
    <row r="12" spans="1:36" ht="18.75" customHeight="1" x14ac:dyDescent="0.15">
      <c r="A12" s="6" t="s">
        <v>29</v>
      </c>
      <c r="B12" s="7">
        <v>938</v>
      </c>
      <c r="C12" s="7">
        <v>13473</v>
      </c>
      <c r="D12" s="7">
        <v>0</v>
      </c>
      <c r="E12" s="7">
        <f t="shared" si="0"/>
        <v>14411</v>
      </c>
      <c r="F12" s="7">
        <v>825</v>
      </c>
      <c r="G12" s="7">
        <v>13586</v>
      </c>
      <c r="H12" s="7">
        <v>0</v>
      </c>
      <c r="I12" s="7">
        <f t="shared" si="1"/>
        <v>14411</v>
      </c>
      <c r="J12" s="7">
        <v>843</v>
      </c>
      <c r="K12" s="7">
        <v>13568</v>
      </c>
      <c r="L12" s="7">
        <v>0</v>
      </c>
      <c r="M12" s="7">
        <f t="shared" si="2"/>
        <v>14411</v>
      </c>
      <c r="N12" s="7">
        <v>738</v>
      </c>
      <c r="O12" s="7">
        <v>13673</v>
      </c>
      <c r="P12" s="7">
        <v>0</v>
      </c>
      <c r="Q12" s="7">
        <f t="shared" si="3"/>
        <v>14411</v>
      </c>
      <c r="R12" s="7">
        <v>759</v>
      </c>
      <c r="S12" s="7">
        <v>13652</v>
      </c>
      <c r="T12" s="7">
        <v>0</v>
      </c>
      <c r="U12" s="7">
        <f t="shared" si="4"/>
        <v>14411</v>
      </c>
      <c r="V12" s="8">
        <v>14411</v>
      </c>
      <c r="W12" s="8">
        <v>657</v>
      </c>
      <c r="X12" s="8">
        <v>15068</v>
      </c>
      <c r="Y12" s="8">
        <v>5</v>
      </c>
      <c r="Z12" s="8">
        <v>15073</v>
      </c>
      <c r="AA12" s="8" t="s">
        <v>30</v>
      </c>
    </row>
    <row r="13" spans="1:36" ht="18.75" customHeight="1" x14ac:dyDescent="0.15">
      <c r="A13" s="6" t="s">
        <v>31</v>
      </c>
      <c r="B13" s="7">
        <v>1928</v>
      </c>
      <c r="C13" s="7">
        <v>24549</v>
      </c>
      <c r="D13" s="7">
        <v>0</v>
      </c>
      <c r="E13" s="7">
        <f t="shared" si="0"/>
        <v>26477</v>
      </c>
      <c r="F13" s="7">
        <v>1800</v>
      </c>
      <c r="G13" s="7">
        <v>24677</v>
      </c>
      <c r="H13" s="7">
        <v>0</v>
      </c>
      <c r="I13" s="7">
        <f t="shared" si="1"/>
        <v>26477</v>
      </c>
      <c r="J13" s="7">
        <v>1805</v>
      </c>
      <c r="K13" s="7">
        <v>24672</v>
      </c>
      <c r="L13" s="7">
        <v>0</v>
      </c>
      <c r="M13" s="7">
        <f t="shared" si="2"/>
        <v>26477</v>
      </c>
      <c r="N13" s="7">
        <v>1673</v>
      </c>
      <c r="O13" s="7">
        <v>24804</v>
      </c>
      <c r="P13" s="7">
        <v>0</v>
      </c>
      <c r="Q13" s="7">
        <f t="shared" si="3"/>
        <v>26477</v>
      </c>
      <c r="R13" s="7">
        <v>1714</v>
      </c>
      <c r="S13" s="7">
        <v>24763</v>
      </c>
      <c r="T13" s="7">
        <v>0</v>
      </c>
      <c r="U13" s="7">
        <f t="shared" si="4"/>
        <v>26477</v>
      </c>
      <c r="V13" s="8">
        <v>26477</v>
      </c>
      <c r="W13" s="8">
        <v>1072</v>
      </c>
      <c r="X13" s="8">
        <v>27549</v>
      </c>
      <c r="Y13" s="8">
        <v>14</v>
      </c>
      <c r="Z13" s="8">
        <v>27563</v>
      </c>
      <c r="AA13" s="8" t="s">
        <v>32</v>
      </c>
    </row>
    <row r="14" spans="1:36" ht="18.75" customHeight="1" x14ac:dyDescent="0.15">
      <c r="A14" s="6" t="s">
        <v>33</v>
      </c>
      <c r="B14" s="7">
        <v>635</v>
      </c>
      <c r="C14" s="7">
        <v>6613</v>
      </c>
      <c r="D14" s="7">
        <v>0</v>
      </c>
      <c r="E14" s="7">
        <f t="shared" si="0"/>
        <v>7248</v>
      </c>
      <c r="F14" s="7">
        <v>606</v>
      </c>
      <c r="G14" s="7">
        <v>6642</v>
      </c>
      <c r="H14" s="7">
        <v>0</v>
      </c>
      <c r="I14" s="7">
        <f t="shared" si="1"/>
        <v>7248</v>
      </c>
      <c r="J14" s="7">
        <v>581</v>
      </c>
      <c r="K14" s="7">
        <v>6667</v>
      </c>
      <c r="L14" s="7">
        <v>0</v>
      </c>
      <c r="M14" s="7">
        <f t="shared" si="2"/>
        <v>7248</v>
      </c>
      <c r="N14" s="7">
        <v>520</v>
      </c>
      <c r="O14" s="7">
        <v>6728</v>
      </c>
      <c r="P14" s="7">
        <v>0</v>
      </c>
      <c r="Q14" s="7">
        <f t="shared" si="3"/>
        <v>7248</v>
      </c>
      <c r="R14" s="7">
        <v>527</v>
      </c>
      <c r="S14" s="7">
        <v>6721</v>
      </c>
      <c r="T14" s="7">
        <v>0</v>
      </c>
      <c r="U14" s="7">
        <f t="shared" si="4"/>
        <v>7248</v>
      </c>
      <c r="V14" s="8">
        <v>7248</v>
      </c>
      <c r="W14" s="8">
        <v>46</v>
      </c>
      <c r="X14" s="8">
        <v>7294</v>
      </c>
      <c r="Y14" s="8">
        <v>1</v>
      </c>
      <c r="Z14" s="8">
        <v>7295</v>
      </c>
      <c r="AA14" s="8" t="s">
        <v>34</v>
      </c>
    </row>
    <row r="15" spans="1:36" ht="18.75" customHeight="1" x14ac:dyDescent="0.15">
      <c r="A15" s="6" t="s">
        <v>35</v>
      </c>
      <c r="B15" s="7">
        <v>416</v>
      </c>
      <c r="C15" s="7">
        <v>7069</v>
      </c>
      <c r="D15" s="7">
        <v>0</v>
      </c>
      <c r="E15" s="7">
        <f t="shared" si="0"/>
        <v>7485</v>
      </c>
      <c r="F15" s="7">
        <v>355</v>
      </c>
      <c r="G15" s="7">
        <v>7130</v>
      </c>
      <c r="H15" s="7">
        <v>0</v>
      </c>
      <c r="I15" s="7">
        <f t="shared" si="1"/>
        <v>7485</v>
      </c>
      <c r="J15" s="7">
        <v>346</v>
      </c>
      <c r="K15" s="7">
        <v>7139</v>
      </c>
      <c r="L15" s="7">
        <v>0</v>
      </c>
      <c r="M15" s="7">
        <f t="shared" si="2"/>
        <v>7485</v>
      </c>
      <c r="N15" s="7">
        <v>330</v>
      </c>
      <c r="O15" s="7">
        <v>7155</v>
      </c>
      <c r="P15" s="7">
        <v>0</v>
      </c>
      <c r="Q15" s="7">
        <f t="shared" si="3"/>
        <v>7485</v>
      </c>
      <c r="R15" s="7">
        <v>338</v>
      </c>
      <c r="S15" s="7">
        <v>7147</v>
      </c>
      <c r="T15" s="7">
        <v>0</v>
      </c>
      <c r="U15" s="7">
        <f t="shared" si="4"/>
        <v>7485</v>
      </c>
      <c r="V15" s="8">
        <v>7485</v>
      </c>
      <c r="W15" s="8">
        <v>196</v>
      </c>
      <c r="X15" s="8">
        <v>7681</v>
      </c>
      <c r="Y15" s="8">
        <v>1</v>
      </c>
      <c r="Z15" s="8">
        <v>7682</v>
      </c>
      <c r="AA15" s="8" t="s">
        <v>36</v>
      </c>
    </row>
    <row r="16" spans="1:36" ht="18.75" customHeight="1" x14ac:dyDescent="0.15">
      <c r="A16" s="6" t="s">
        <v>37</v>
      </c>
      <c r="B16" s="7">
        <v>899</v>
      </c>
      <c r="C16" s="7">
        <v>10592</v>
      </c>
      <c r="D16" s="7">
        <v>0</v>
      </c>
      <c r="E16" s="7">
        <f t="shared" si="0"/>
        <v>11491</v>
      </c>
      <c r="F16" s="7">
        <v>763</v>
      </c>
      <c r="G16" s="7">
        <v>10728</v>
      </c>
      <c r="H16" s="7">
        <v>0</v>
      </c>
      <c r="I16" s="7">
        <f t="shared" si="1"/>
        <v>11491</v>
      </c>
      <c r="J16" s="7">
        <v>771</v>
      </c>
      <c r="K16" s="7">
        <v>10720</v>
      </c>
      <c r="L16" s="7">
        <v>0</v>
      </c>
      <c r="M16" s="7">
        <f t="shared" si="2"/>
        <v>11491</v>
      </c>
      <c r="N16" s="7">
        <v>726</v>
      </c>
      <c r="O16" s="7">
        <v>10765</v>
      </c>
      <c r="P16" s="7">
        <v>0</v>
      </c>
      <c r="Q16" s="7">
        <f t="shared" si="3"/>
        <v>11491</v>
      </c>
      <c r="R16" s="7">
        <v>710</v>
      </c>
      <c r="S16" s="7">
        <v>10781</v>
      </c>
      <c r="T16" s="7">
        <v>0</v>
      </c>
      <c r="U16" s="7">
        <f t="shared" si="4"/>
        <v>11491</v>
      </c>
      <c r="V16" s="8">
        <v>11491</v>
      </c>
      <c r="W16" s="8">
        <v>522</v>
      </c>
      <c r="X16" s="8">
        <v>12013</v>
      </c>
      <c r="Y16" s="8">
        <v>2</v>
      </c>
      <c r="Z16" s="8">
        <v>12015</v>
      </c>
      <c r="AA16" s="8" t="s">
        <v>38</v>
      </c>
    </row>
    <row r="17" spans="1:27" ht="18.75" customHeight="1" x14ac:dyDescent="0.15">
      <c r="A17" s="6" t="s">
        <v>39</v>
      </c>
      <c r="B17" s="7">
        <v>77</v>
      </c>
      <c r="C17" s="7">
        <v>1456</v>
      </c>
      <c r="D17" s="7">
        <v>0</v>
      </c>
      <c r="E17" s="7">
        <f t="shared" si="0"/>
        <v>1533</v>
      </c>
      <c r="F17" s="7">
        <v>87</v>
      </c>
      <c r="G17" s="7">
        <v>1446</v>
      </c>
      <c r="H17" s="7">
        <v>0</v>
      </c>
      <c r="I17" s="7">
        <f t="shared" si="1"/>
        <v>1533</v>
      </c>
      <c r="J17" s="7">
        <v>82</v>
      </c>
      <c r="K17" s="7">
        <v>1451</v>
      </c>
      <c r="L17" s="7">
        <v>0</v>
      </c>
      <c r="M17" s="7">
        <f t="shared" si="2"/>
        <v>1533</v>
      </c>
      <c r="N17" s="7">
        <v>70</v>
      </c>
      <c r="O17" s="7">
        <v>1463</v>
      </c>
      <c r="P17" s="7">
        <v>0</v>
      </c>
      <c r="Q17" s="7">
        <f t="shared" si="3"/>
        <v>1533</v>
      </c>
      <c r="R17" s="7">
        <v>78</v>
      </c>
      <c r="S17" s="7">
        <v>1455</v>
      </c>
      <c r="T17" s="7">
        <v>0</v>
      </c>
      <c r="U17" s="7">
        <f t="shared" si="4"/>
        <v>1533</v>
      </c>
      <c r="V17" s="8">
        <v>1533</v>
      </c>
      <c r="W17" s="8">
        <v>82</v>
      </c>
      <c r="X17" s="8">
        <v>1615</v>
      </c>
      <c r="Y17" s="8">
        <v>0</v>
      </c>
      <c r="Z17" s="8">
        <v>1615</v>
      </c>
      <c r="AA17" s="8" t="s">
        <v>40</v>
      </c>
    </row>
    <row r="18" spans="1:27" ht="18.75" customHeight="1" x14ac:dyDescent="0.15">
      <c r="A18" s="6" t="s">
        <v>41</v>
      </c>
      <c r="B18" s="7">
        <v>365</v>
      </c>
      <c r="C18" s="7">
        <v>5939</v>
      </c>
      <c r="D18" s="7">
        <v>1</v>
      </c>
      <c r="E18" s="7">
        <f t="shared" si="0"/>
        <v>6305</v>
      </c>
      <c r="F18" s="7">
        <v>372</v>
      </c>
      <c r="G18" s="7">
        <v>5932</v>
      </c>
      <c r="H18" s="7">
        <v>1</v>
      </c>
      <c r="I18" s="7">
        <f t="shared" si="1"/>
        <v>6305</v>
      </c>
      <c r="J18" s="7">
        <v>347</v>
      </c>
      <c r="K18" s="7">
        <v>5958</v>
      </c>
      <c r="L18" s="7">
        <v>0</v>
      </c>
      <c r="M18" s="7">
        <f t="shared" si="2"/>
        <v>6305</v>
      </c>
      <c r="N18" s="7">
        <v>320</v>
      </c>
      <c r="O18" s="7">
        <v>5984</v>
      </c>
      <c r="P18" s="7">
        <v>1</v>
      </c>
      <c r="Q18" s="7">
        <f t="shared" si="3"/>
        <v>6305</v>
      </c>
      <c r="R18" s="7">
        <v>346</v>
      </c>
      <c r="S18" s="7">
        <v>5957</v>
      </c>
      <c r="T18" s="7">
        <v>2</v>
      </c>
      <c r="U18" s="7">
        <f t="shared" si="4"/>
        <v>6305</v>
      </c>
      <c r="V18" s="8">
        <v>6305</v>
      </c>
      <c r="W18" s="8">
        <v>232</v>
      </c>
      <c r="X18" s="8">
        <v>6537</v>
      </c>
      <c r="Y18" s="8">
        <v>2</v>
      </c>
      <c r="Z18" s="8">
        <v>6539</v>
      </c>
      <c r="AA18" s="8" t="s">
        <v>42</v>
      </c>
    </row>
    <row r="19" spans="1:27" ht="18.75" customHeight="1" x14ac:dyDescent="0.15">
      <c r="A19" s="6" t="s">
        <v>43</v>
      </c>
      <c r="B19" s="7">
        <v>720</v>
      </c>
      <c r="C19" s="7">
        <v>10072</v>
      </c>
      <c r="D19" s="7">
        <v>0</v>
      </c>
      <c r="E19" s="7">
        <f t="shared" si="0"/>
        <v>10792</v>
      </c>
      <c r="F19" s="7">
        <v>632</v>
      </c>
      <c r="G19" s="7">
        <v>10160</v>
      </c>
      <c r="H19" s="7">
        <v>0</v>
      </c>
      <c r="I19" s="7">
        <f t="shared" si="1"/>
        <v>10792</v>
      </c>
      <c r="J19" s="7">
        <v>609</v>
      </c>
      <c r="K19" s="7">
        <v>10183</v>
      </c>
      <c r="L19" s="7">
        <v>0</v>
      </c>
      <c r="M19" s="7">
        <f t="shared" si="2"/>
        <v>10792</v>
      </c>
      <c r="N19" s="7">
        <v>645</v>
      </c>
      <c r="O19" s="7">
        <v>10147</v>
      </c>
      <c r="P19" s="7">
        <v>0</v>
      </c>
      <c r="Q19" s="7">
        <f t="shared" si="3"/>
        <v>10792</v>
      </c>
      <c r="R19" s="7">
        <v>612</v>
      </c>
      <c r="S19" s="7">
        <v>10180</v>
      </c>
      <c r="T19" s="7">
        <v>0</v>
      </c>
      <c r="U19" s="7">
        <f t="shared" si="4"/>
        <v>10792</v>
      </c>
      <c r="V19" s="8">
        <v>10792</v>
      </c>
      <c r="W19" s="8">
        <v>493</v>
      </c>
      <c r="X19" s="8">
        <v>11285</v>
      </c>
      <c r="Y19" s="8">
        <v>5</v>
      </c>
      <c r="Z19" s="8">
        <v>11290</v>
      </c>
      <c r="AA19" s="8" t="s">
        <v>44</v>
      </c>
    </row>
    <row r="20" spans="1:27" ht="18.75" customHeight="1" x14ac:dyDescent="0.15">
      <c r="A20" s="6" t="s">
        <v>45</v>
      </c>
      <c r="B20" s="7">
        <v>242</v>
      </c>
      <c r="C20" s="7">
        <v>3502</v>
      </c>
      <c r="D20" s="7">
        <v>0</v>
      </c>
      <c r="E20" s="7">
        <f t="shared" si="0"/>
        <v>3744</v>
      </c>
      <c r="F20" s="7">
        <v>242</v>
      </c>
      <c r="G20" s="7">
        <v>3502</v>
      </c>
      <c r="H20" s="7">
        <v>0</v>
      </c>
      <c r="I20" s="7">
        <f t="shared" si="1"/>
        <v>3744</v>
      </c>
      <c r="J20" s="7">
        <v>232</v>
      </c>
      <c r="K20" s="7">
        <v>3512</v>
      </c>
      <c r="L20" s="7">
        <v>0</v>
      </c>
      <c r="M20" s="7">
        <f t="shared" si="2"/>
        <v>3744</v>
      </c>
      <c r="N20" s="7">
        <v>221</v>
      </c>
      <c r="O20" s="7">
        <v>3523</v>
      </c>
      <c r="P20" s="7">
        <v>0</v>
      </c>
      <c r="Q20" s="7">
        <f t="shared" si="3"/>
        <v>3744</v>
      </c>
      <c r="R20" s="7">
        <v>221</v>
      </c>
      <c r="S20" s="7">
        <v>3523</v>
      </c>
      <c r="T20" s="7">
        <v>0</v>
      </c>
      <c r="U20" s="7">
        <f t="shared" si="4"/>
        <v>3744</v>
      </c>
      <c r="V20" s="8">
        <v>3744</v>
      </c>
      <c r="W20" s="8">
        <v>126</v>
      </c>
      <c r="X20" s="8">
        <v>3870</v>
      </c>
      <c r="Y20" s="8">
        <v>4</v>
      </c>
      <c r="Z20" s="8">
        <v>3874</v>
      </c>
      <c r="AA20" s="8" t="s">
        <v>46</v>
      </c>
    </row>
    <row r="21" spans="1:27" ht="18.75" customHeight="1" x14ac:dyDescent="0.15">
      <c r="A21" s="6" t="s">
        <v>47</v>
      </c>
      <c r="B21" s="7">
        <v>592</v>
      </c>
      <c r="C21" s="7">
        <v>7857</v>
      </c>
      <c r="D21" s="7">
        <v>0</v>
      </c>
      <c r="E21" s="7">
        <f t="shared" si="0"/>
        <v>8449</v>
      </c>
      <c r="F21" s="7">
        <v>540</v>
      </c>
      <c r="G21" s="7">
        <v>7909</v>
      </c>
      <c r="H21" s="7">
        <v>0</v>
      </c>
      <c r="I21" s="7">
        <f t="shared" si="1"/>
        <v>8449</v>
      </c>
      <c r="J21" s="7">
        <v>554</v>
      </c>
      <c r="K21" s="7">
        <v>7895</v>
      </c>
      <c r="L21" s="7">
        <v>0</v>
      </c>
      <c r="M21" s="7">
        <f t="shared" si="2"/>
        <v>8449</v>
      </c>
      <c r="N21" s="7">
        <v>521</v>
      </c>
      <c r="O21" s="7">
        <v>7928</v>
      </c>
      <c r="P21" s="7">
        <v>0</v>
      </c>
      <c r="Q21" s="7">
        <f t="shared" si="3"/>
        <v>8449</v>
      </c>
      <c r="R21" s="7">
        <v>525</v>
      </c>
      <c r="S21" s="7">
        <v>7924</v>
      </c>
      <c r="T21" s="7">
        <v>0</v>
      </c>
      <c r="U21" s="7">
        <f t="shared" si="4"/>
        <v>8449</v>
      </c>
      <c r="V21" s="8">
        <v>8449</v>
      </c>
      <c r="W21" s="8">
        <v>415</v>
      </c>
      <c r="X21" s="8">
        <v>8864</v>
      </c>
      <c r="Y21" s="8">
        <v>3</v>
      </c>
      <c r="Z21" s="8">
        <v>8867</v>
      </c>
      <c r="AA21" s="8" t="s">
        <v>48</v>
      </c>
    </row>
    <row r="22" spans="1:27" ht="18.75" customHeight="1" x14ac:dyDescent="0.15">
      <c r="A22" s="6" t="s">
        <v>49</v>
      </c>
      <c r="B22" s="7">
        <v>410</v>
      </c>
      <c r="C22" s="7">
        <v>5808</v>
      </c>
      <c r="D22" s="7">
        <v>0</v>
      </c>
      <c r="E22" s="7">
        <f t="shared" si="0"/>
        <v>6218</v>
      </c>
      <c r="F22" s="7">
        <v>357</v>
      </c>
      <c r="G22" s="7">
        <v>5861</v>
      </c>
      <c r="H22" s="7">
        <v>0</v>
      </c>
      <c r="I22" s="7">
        <f t="shared" si="1"/>
        <v>6218</v>
      </c>
      <c r="J22" s="7">
        <v>372</v>
      </c>
      <c r="K22" s="7">
        <v>5846</v>
      </c>
      <c r="L22" s="7">
        <v>0</v>
      </c>
      <c r="M22" s="7">
        <f t="shared" si="2"/>
        <v>6218</v>
      </c>
      <c r="N22" s="7">
        <v>330</v>
      </c>
      <c r="O22" s="7">
        <v>5888</v>
      </c>
      <c r="P22" s="7">
        <v>0</v>
      </c>
      <c r="Q22" s="7">
        <f t="shared" si="3"/>
        <v>6218</v>
      </c>
      <c r="R22" s="7">
        <v>354</v>
      </c>
      <c r="S22" s="7">
        <v>5864</v>
      </c>
      <c r="T22" s="7">
        <v>0</v>
      </c>
      <c r="U22" s="7">
        <f t="shared" si="4"/>
        <v>6218</v>
      </c>
      <c r="V22" s="8">
        <v>6218</v>
      </c>
      <c r="W22" s="8">
        <v>338</v>
      </c>
      <c r="X22" s="8">
        <v>6556</v>
      </c>
      <c r="Y22" s="8">
        <v>4</v>
      </c>
      <c r="Z22" s="8">
        <v>6560</v>
      </c>
      <c r="AA22" s="8" t="s">
        <v>38</v>
      </c>
    </row>
    <row r="23" spans="1:27" ht="18.75" customHeight="1" x14ac:dyDescent="0.15">
      <c r="A23" s="9" t="s">
        <v>16</v>
      </c>
      <c r="B23" s="7">
        <f t="shared" ref="B23:Z23" si="5">SUM(B6:B22)</f>
        <v>28426</v>
      </c>
      <c r="C23" s="7">
        <f t="shared" si="5"/>
        <v>350549</v>
      </c>
      <c r="D23" s="7">
        <f t="shared" si="5"/>
        <v>1</v>
      </c>
      <c r="E23" s="7">
        <f t="shared" si="5"/>
        <v>378976</v>
      </c>
      <c r="F23" s="7">
        <f t="shared" si="5"/>
        <v>26370</v>
      </c>
      <c r="G23" s="7">
        <f t="shared" si="5"/>
        <v>352605</v>
      </c>
      <c r="H23" s="7">
        <f t="shared" si="5"/>
        <v>1</v>
      </c>
      <c r="I23" s="7">
        <f t="shared" si="5"/>
        <v>378976</v>
      </c>
      <c r="J23" s="7">
        <f t="shared" si="5"/>
        <v>26272</v>
      </c>
      <c r="K23" s="7">
        <f t="shared" si="5"/>
        <v>352704</v>
      </c>
      <c r="L23" s="7">
        <f t="shared" si="5"/>
        <v>0</v>
      </c>
      <c r="M23" s="7">
        <f t="shared" si="5"/>
        <v>378976</v>
      </c>
      <c r="N23" s="7">
        <f t="shared" si="5"/>
        <v>24360</v>
      </c>
      <c r="O23" s="7">
        <f t="shared" si="5"/>
        <v>354615</v>
      </c>
      <c r="P23" s="7">
        <f t="shared" si="5"/>
        <v>1</v>
      </c>
      <c r="Q23" s="7">
        <f t="shared" si="5"/>
        <v>378976</v>
      </c>
      <c r="R23" s="7">
        <f t="shared" si="5"/>
        <v>25279</v>
      </c>
      <c r="S23" s="7">
        <f t="shared" si="5"/>
        <v>353695</v>
      </c>
      <c r="T23" s="7">
        <f t="shared" si="5"/>
        <v>2</v>
      </c>
      <c r="U23" s="7">
        <f t="shared" si="5"/>
        <v>378976</v>
      </c>
      <c r="V23" s="8">
        <f t="shared" si="5"/>
        <v>378976</v>
      </c>
      <c r="W23" s="8">
        <f t="shared" si="5"/>
        <v>14721</v>
      </c>
      <c r="X23" s="8">
        <f t="shared" si="5"/>
        <v>393697</v>
      </c>
      <c r="Y23" s="8">
        <f t="shared" si="5"/>
        <v>223</v>
      </c>
      <c r="Z23" s="8">
        <f t="shared" si="5"/>
        <v>393920</v>
      </c>
      <c r="AA23" s="10"/>
    </row>
  </sheetData>
  <mergeCells count="19">
    <mergeCell ref="B1:D1"/>
    <mergeCell ref="E1:N1"/>
    <mergeCell ref="O1:P1"/>
    <mergeCell ref="Q1:AJ1"/>
    <mergeCell ref="A2:C2"/>
    <mergeCell ref="D2:L2"/>
    <mergeCell ref="M2:N2"/>
    <mergeCell ref="AA4:AA5"/>
    <mergeCell ref="A4:A5"/>
    <mergeCell ref="B4:E4"/>
    <mergeCell ref="F4:I4"/>
    <mergeCell ref="J4:M4"/>
    <mergeCell ref="N4:Q4"/>
    <mergeCell ref="R4:U4"/>
    <mergeCell ref="V4:V5"/>
    <mergeCell ref="W4:W5"/>
    <mergeCell ref="X4:X5"/>
    <mergeCell ref="Y4:Y5"/>
    <mergeCell ref="Z4:Z5"/>
  </mergeCells>
  <phoneticPr fontId="3"/>
  <pageMargins left="0.35" right="0.35" top="0.79" bottom="0.79" header="0.45" footer="0.51"/>
  <pageSetup paperSize="9" scale="72" orientation="landscape" verticalDpi="0" r:id="rId1"/>
  <headerFooter>
    <oddHeader>&amp;L第6号様式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C14-3676</cp:lastModifiedBy>
  <dcterms:created xsi:type="dcterms:W3CDTF">2014-12-14T16:12:25Z</dcterms:created>
  <dcterms:modified xsi:type="dcterms:W3CDTF">2018-03-21T10:06:02Z</dcterms:modified>
</cp:coreProperties>
</file>