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1総務・選挙G\0010 投開票速報\★save\★７月21日（本番）\04比例開票\07【比例】開票確定（最終）\"/>
    </mc:Choice>
  </mc:AlternateContent>
  <bookViews>
    <workbookView xWindow="0" yWindow="0" windowWidth="20490" windowHeight="6960"/>
  </bookViews>
  <sheets>
    <sheet name="sheet1" sheetId="1" r:id="rId1"/>
  </sheets>
  <definedNames>
    <definedName name="_xlnm.Print_Titles" localSheetId="0">sheet1!$A:$A</definedName>
  </definedNames>
  <calcPr calcId="152511"/>
</workbook>
</file>

<file path=xl/calcChain.xml><?xml version="1.0" encoding="utf-8"?>
<calcChain xmlns="http://schemas.openxmlformats.org/spreadsheetml/2006/main">
  <c r="BM26" i="1" l="1"/>
  <c r="BL26" i="1"/>
  <c r="BK26" i="1"/>
  <c r="BH26" i="1"/>
  <c r="BG26" i="1"/>
  <c r="BF26" i="1"/>
  <c r="BC26" i="1"/>
  <c r="BB26" i="1"/>
  <c r="BA26" i="1"/>
  <c r="AX26" i="1"/>
  <c r="AW26" i="1"/>
  <c r="AV26" i="1"/>
  <c r="AS26" i="1"/>
  <c r="AR26" i="1"/>
  <c r="AQ26" i="1"/>
  <c r="AN26" i="1"/>
  <c r="AM26" i="1"/>
  <c r="AL26" i="1"/>
  <c r="AI26" i="1"/>
  <c r="AH26" i="1"/>
  <c r="AG26" i="1"/>
  <c r="AD26" i="1"/>
  <c r="AC26" i="1"/>
  <c r="AB26" i="1"/>
  <c r="Y26" i="1"/>
  <c r="X26" i="1"/>
  <c r="W26" i="1"/>
  <c r="T26" i="1"/>
  <c r="S26" i="1"/>
  <c r="R26" i="1"/>
  <c r="O26" i="1"/>
  <c r="N26" i="1"/>
  <c r="M26" i="1"/>
  <c r="J26" i="1"/>
  <c r="I26" i="1"/>
  <c r="H26" i="1"/>
  <c r="E26" i="1"/>
  <c r="D26" i="1"/>
  <c r="C26" i="1"/>
</calcChain>
</file>

<file path=xl/sharedStrings.xml><?xml version="1.0" encoding="utf-8"?>
<sst xmlns="http://schemas.openxmlformats.org/spreadsheetml/2006/main" count="77" uniqueCount="37">
  <si>
    <r>
      <t xml:space="preserve">比例代表 </t>
    </r>
    <r>
      <rPr>
        <sz val="16"/>
        <color theme="1"/>
        <rFont val="ＭＳ ゴシック"/>
        <family val="3"/>
        <charset val="128"/>
      </rPr>
      <t>開票状況確定</t>
    </r>
    <r>
      <rPr>
        <sz val="10"/>
        <color theme="1"/>
        <rFont val="ＭＳ ゴシック"/>
        <family val="3"/>
        <charset val="128"/>
      </rPr>
      <t xml:space="preserve"> 速報集計表(得票総数の市町別政党等別一覧)</t>
    </r>
  </si>
  <si>
    <t>区分</t>
  </si>
  <si>
    <t>日本共産党</t>
  </si>
  <si>
    <t>自由民主党</t>
  </si>
  <si>
    <t>オリーブの木</t>
  </si>
  <si>
    <t>社会民主党</t>
  </si>
  <si>
    <t>公明党</t>
  </si>
  <si>
    <t>国民民主党</t>
  </si>
  <si>
    <t>日本維新の会</t>
  </si>
  <si>
    <t>幸福実現党</t>
  </si>
  <si>
    <t>立憲民主党</t>
  </si>
  <si>
    <t>労働の解放をめざす労働者党</t>
  </si>
  <si>
    <t>NHKから国民を守る党</t>
  </si>
  <si>
    <t>安楽死制度を考える会</t>
  </si>
  <si>
    <t>れいわ新選組</t>
  </si>
  <si>
    <t>得票総数</t>
  </si>
  <si>
    <t>政党等の
得票総数</t>
  </si>
  <si>
    <t>名簿登載者(特定枠を除く)
の得票総数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</si>
  <si>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</si>
  <si>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</si>
  <si>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</si>
  <si>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</si>
  <si>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</si>
  <si>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</si>
  <si>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</si>
  <si>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</si>
  <si>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</si>
  <si>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</si>
  <si>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</si>
  <si>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</si>
  <si>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</si>
  <si>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</si>
  <si>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</si>
  <si>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</si>
  <si>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</si>
  <si>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県　計</t>
  </si>
  <si>
    <t xml:space="preserve"> 22日 03時 05分 発表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</si>
</sst>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176" fontId="18" fillId="0" borderId="11" xfId="0" applyNumberFormat="1" applyFont="1" applyBorder="1" applyAlignment="1">
      <alignment vertical="center" wrapText="1"/>
    </xf>
    <xf numFmtId="0" fontId="18" fillId="0" borderId="13" xfId="0" applyFont="1" applyBorder="1" applyAlignment="1">
      <alignment vertical="center" wrapText="1"/>
    </xf>
    <xf numFmtId="0" fontId="18" fillId="0" borderId="14" xfId="0" applyFont="1" applyBorder="1" applyAlignment="1">
      <alignment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right" wrapText="1"/>
    </xf>
    <xf numFmtId="0" fontId="18" fillId="0" borderId="15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26"/>
  <sheetViews>
    <sheetView showGridLines="0" tabSelected="1" workbookViewId="0">
      <pane xSplit="2" ySplit="8" topLeftCell="E9" activePane="bottomRight" state="frozen"/>
      <selection activeCell="B1" sqref="B1"/>
      <selection pane="topRight" activeCell="C1" sqref="C1"/>
      <selection pane="bottomLeft"/>
      <selection pane="bottomRight" activeCell="BV1" sqref="BV1:BW1"/>
    </sheetView>
  </sheetViews>
  <sheetFormatPr defaultRowHeight="13.5" x14ac:dyDescent="0.15"/>
  <cols>
    <col min="1" max="1" width="12.5" customWidth="1"/>
    <col min="2" max="2" width="1.25" customWidth="1"/>
    <col min="3" max="4" width="11.25" customWidth="1"/>
    <col min="5" max="5" width="11.75" customWidth="1"/>
    <col min="6" max="7" width="0.375" customWidth="1"/>
    <col min="8" max="9" width="11.25" customWidth="1"/>
    <col min="10" max="10" width="11.75" customWidth="1"/>
    <col min="11" max="12" width="0.375" customWidth="1"/>
    <col min="13" max="14" width="11.25" customWidth="1"/>
    <col min="15" max="15" width="11.75" customWidth="1"/>
    <col min="16" max="17" width="0.375" customWidth="1"/>
    <col min="18" max="19" width="11.25" customWidth="1"/>
    <col min="20" max="20" width="11.75" customWidth="1"/>
    <col min="21" max="22" width="0.375" customWidth="1"/>
    <col min="23" max="24" width="11.25" customWidth="1"/>
    <col min="25" max="25" width="11.75" customWidth="1"/>
    <col min="26" max="27" width="0.375" customWidth="1"/>
    <col min="28" max="29" width="11.25" customWidth="1"/>
    <col min="30" max="30" width="11.75" customWidth="1"/>
    <col min="31" max="32" width="0.375" customWidth="1"/>
    <col min="33" max="34" width="11.25" customWidth="1"/>
    <col min="35" max="35" width="11.75" customWidth="1"/>
    <col min="36" max="37" width="0.375" customWidth="1"/>
    <col min="38" max="39" width="11.25" customWidth="1"/>
    <col min="40" max="40" width="11.75" customWidth="1"/>
    <col min="41" max="42" width="0.375" customWidth="1"/>
    <col min="43" max="44" width="11.25" customWidth="1"/>
    <col min="45" max="45" width="11.75" customWidth="1"/>
    <col min="46" max="47" width="0.375" customWidth="1"/>
    <col min="48" max="49" width="11.25" customWidth="1"/>
    <col min="50" max="50" width="11.75" customWidth="1"/>
    <col min="51" max="52" width="0.375" customWidth="1"/>
    <col min="53" max="54" width="11.25" customWidth="1"/>
    <col min="55" max="55" width="11.75" customWidth="1"/>
    <col min="56" max="57" width="0.375" customWidth="1"/>
    <col min="58" max="59" width="11.25" customWidth="1"/>
    <col min="60" max="60" width="11.75" customWidth="1"/>
    <col min="61" max="62" width="0.375" customWidth="1"/>
    <col min="63" max="64" width="11.25" customWidth="1"/>
    <col min="65" max="65" width="11.75" customWidth="1"/>
    <col min="66" max="67" width="0.375" customWidth="1"/>
    <col min="68" max="70" width="11.25" customWidth="1"/>
    <col min="71" max="72" width="0.375" customWidth="1"/>
    <col min="73" max="75" width="11.25" customWidth="1"/>
    <col min="76" max="77" width="0.375" customWidth="1"/>
  </cols>
  <sheetData>
    <row r="1" spans="1:77" s="1" customFormat="1" ht="22.5" customHeight="1" x14ac:dyDescent="0.15">
      <c r="A1" s="2"/>
      <c r="B1" s="2"/>
      <c r="C1" s="18"/>
      <c r="D1" s="18"/>
      <c r="E1" s="18"/>
      <c r="F1" s="18" t="s">
        <v>0</v>
      </c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9" t="s">
        <v>36</v>
      </c>
      <c r="Y1" s="19"/>
      <c r="Z1" s="2"/>
      <c r="AA1" s="2"/>
      <c r="AB1" s="18"/>
      <c r="AC1" s="18"/>
      <c r="AD1" s="18"/>
      <c r="AE1" s="18" t="s">
        <v>0</v>
      </c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9" t="s">
        <v>36</v>
      </c>
      <c r="AX1" s="19"/>
      <c r="AY1" s="2"/>
      <c r="AZ1" s="2"/>
      <c r="BA1" s="18"/>
      <c r="BB1" s="18"/>
      <c r="BC1" s="18"/>
      <c r="BD1" s="18" t="s">
        <v>0</v>
      </c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9" t="s">
        <v>36</v>
      </c>
      <c r="BW1" s="19"/>
      <c r="BX1" s="2"/>
      <c r="BY1" s="2"/>
    </row>
    <row r="2" spans="1:77" s="1" customFormat="1" ht="22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</row>
    <row r="3" spans="1:77" s="1" customFormat="1" ht="7.5" customHeight="1" x14ac:dyDescent="0.15">
      <c r="A3" s="3"/>
      <c r="B3" s="2"/>
      <c r="C3" s="3"/>
      <c r="D3" s="3"/>
      <c r="E3" s="3"/>
      <c r="F3" s="2"/>
      <c r="G3" s="2"/>
      <c r="H3" s="3"/>
      <c r="I3" s="3"/>
      <c r="J3" s="3"/>
      <c r="K3" s="2"/>
      <c r="L3" s="2"/>
      <c r="M3" s="3"/>
      <c r="N3" s="3"/>
      <c r="O3" s="3"/>
      <c r="P3" s="2"/>
      <c r="Q3" s="2"/>
      <c r="R3" s="3"/>
      <c r="S3" s="3"/>
      <c r="T3" s="3"/>
      <c r="U3" s="2"/>
      <c r="V3" s="2"/>
      <c r="W3" s="3"/>
      <c r="X3" s="3"/>
      <c r="Y3" s="3"/>
      <c r="Z3" s="2"/>
      <c r="AA3" s="2"/>
      <c r="AB3" s="3"/>
      <c r="AC3" s="3"/>
      <c r="AD3" s="3"/>
      <c r="AE3" s="2"/>
      <c r="AF3" s="2"/>
      <c r="AG3" s="3"/>
      <c r="AH3" s="3"/>
      <c r="AI3" s="3"/>
      <c r="AJ3" s="2"/>
      <c r="AK3" s="2"/>
      <c r="AL3" s="3"/>
      <c r="AM3" s="3"/>
      <c r="AN3" s="3"/>
      <c r="AO3" s="2"/>
      <c r="AP3" s="2"/>
      <c r="AQ3" s="3"/>
      <c r="AR3" s="3"/>
      <c r="AS3" s="3"/>
      <c r="AT3" s="2"/>
      <c r="AU3" s="2"/>
      <c r="AV3" s="3"/>
      <c r="AW3" s="3"/>
      <c r="AX3" s="3"/>
      <c r="AY3" s="2"/>
      <c r="AZ3" s="2"/>
      <c r="BA3" s="3"/>
      <c r="BB3" s="3"/>
      <c r="BC3" s="3"/>
      <c r="BD3" s="2"/>
      <c r="BE3" s="2"/>
      <c r="BF3" s="3"/>
      <c r="BG3" s="3"/>
      <c r="BH3" s="3"/>
      <c r="BI3" s="2"/>
      <c r="BJ3" s="2"/>
      <c r="BK3" s="3"/>
      <c r="BL3" s="3"/>
      <c r="BM3" s="3"/>
      <c r="BN3" s="2"/>
      <c r="BO3" s="2"/>
    </row>
    <row r="4" spans="1:77" s="1" customFormat="1" x14ac:dyDescent="0.15">
      <c r="A4" s="20" t="s">
        <v>1</v>
      </c>
      <c r="B4" s="21"/>
      <c r="C4" s="15">
        <v>1</v>
      </c>
      <c r="D4" s="16"/>
      <c r="E4" s="17"/>
      <c r="F4" s="4"/>
      <c r="G4" s="5"/>
      <c r="H4" s="15">
        <v>2</v>
      </c>
      <c r="I4" s="16"/>
      <c r="J4" s="17"/>
      <c r="K4" s="4"/>
      <c r="L4" s="5"/>
      <c r="M4" s="15">
        <v>3</v>
      </c>
      <c r="N4" s="16"/>
      <c r="O4" s="17"/>
      <c r="P4" s="4"/>
      <c r="Q4" s="5"/>
      <c r="R4" s="15">
        <v>4</v>
      </c>
      <c r="S4" s="16"/>
      <c r="T4" s="17"/>
      <c r="U4" s="4"/>
      <c r="V4" s="5"/>
      <c r="W4" s="15">
        <v>5</v>
      </c>
      <c r="X4" s="16"/>
      <c r="Y4" s="17"/>
      <c r="Z4" s="4"/>
      <c r="AA4" s="5"/>
      <c r="AB4" s="15">
        <v>6</v>
      </c>
      <c r="AC4" s="16"/>
      <c r="AD4" s="17"/>
      <c r="AE4" s="4"/>
      <c r="AF4" s="5"/>
      <c r="AG4" s="15">
        <v>7</v>
      </c>
      <c r="AH4" s="16"/>
      <c r="AI4" s="17"/>
      <c r="AJ4" s="4"/>
      <c r="AK4" s="5"/>
      <c r="AL4" s="15">
        <v>8</v>
      </c>
      <c r="AM4" s="16"/>
      <c r="AN4" s="17"/>
      <c r="AO4" s="4"/>
      <c r="AP4" s="5"/>
      <c r="AQ4" s="15">
        <v>9</v>
      </c>
      <c r="AR4" s="16"/>
      <c r="AS4" s="17"/>
      <c r="AT4" s="4"/>
      <c r="AU4" s="5"/>
      <c r="AV4" s="15">
        <v>10</v>
      </c>
      <c r="AW4" s="16"/>
      <c r="AX4" s="17"/>
      <c r="AY4" s="4"/>
      <c r="AZ4" s="5"/>
      <c r="BA4" s="15">
        <v>11</v>
      </c>
      <c r="BB4" s="16"/>
      <c r="BC4" s="17"/>
      <c r="BD4" s="4"/>
      <c r="BE4" s="5"/>
      <c r="BF4" s="15">
        <v>12</v>
      </c>
      <c r="BG4" s="16"/>
      <c r="BH4" s="17"/>
      <c r="BI4" s="4"/>
      <c r="BJ4" s="5"/>
      <c r="BK4" s="15">
        <v>13</v>
      </c>
      <c r="BL4" s="16"/>
      <c r="BM4" s="17"/>
    </row>
    <row r="5" spans="1:77" s="1" customFormat="1" x14ac:dyDescent="0.15">
      <c r="A5" s="21"/>
      <c r="B5" s="21"/>
      <c r="C5" s="15" t="s">
        <v>2</v>
      </c>
      <c r="D5" s="16"/>
      <c r="E5" s="17"/>
      <c r="F5" s="4"/>
      <c r="G5" s="5"/>
      <c r="H5" s="15" t="s">
        <v>3</v>
      </c>
      <c r="I5" s="16"/>
      <c r="J5" s="17"/>
      <c r="K5" s="4"/>
      <c r="L5" s="5"/>
      <c r="M5" s="15" t="s">
        <v>4</v>
      </c>
      <c r="N5" s="16"/>
      <c r="O5" s="17"/>
      <c r="P5" s="4"/>
      <c r="Q5" s="5"/>
      <c r="R5" s="15" t="s">
        <v>5</v>
      </c>
      <c r="S5" s="16"/>
      <c r="T5" s="17"/>
      <c r="U5" s="4"/>
      <c r="V5" s="5"/>
      <c r="W5" s="15" t="s">
        <v>6</v>
      </c>
      <c r="X5" s="16"/>
      <c r="Y5" s="17"/>
      <c r="Z5" s="4"/>
      <c r="AA5" s="5"/>
      <c r="AB5" s="15" t="s">
        <v>7</v>
      </c>
      <c r="AC5" s="16"/>
      <c r="AD5" s="17"/>
      <c r="AE5" s="4"/>
      <c r="AF5" s="5"/>
      <c r="AG5" s="15" t="s">
        <v>8</v>
      </c>
      <c r="AH5" s="16"/>
      <c r="AI5" s="17"/>
      <c r="AJ5" s="4"/>
      <c r="AK5" s="5"/>
      <c r="AL5" s="15" t="s">
        <v>9</v>
      </c>
      <c r="AM5" s="16"/>
      <c r="AN5" s="17"/>
      <c r="AO5" s="4"/>
      <c r="AP5" s="5"/>
      <c r="AQ5" s="15" t="s">
        <v>10</v>
      </c>
      <c r="AR5" s="16"/>
      <c r="AS5" s="17"/>
      <c r="AT5" s="4"/>
      <c r="AU5" s="5"/>
      <c r="AV5" s="15" t="s">
        <v>11</v>
      </c>
      <c r="AW5" s="16"/>
      <c r="AX5" s="17"/>
      <c r="AY5" s="4"/>
      <c r="AZ5" s="5"/>
      <c r="BA5" s="15" t="s">
        <v>12</v>
      </c>
      <c r="BB5" s="16"/>
      <c r="BC5" s="17"/>
      <c r="BD5" s="4"/>
      <c r="BE5" s="5"/>
      <c r="BF5" s="15" t="s">
        <v>13</v>
      </c>
      <c r="BG5" s="16"/>
      <c r="BH5" s="17"/>
      <c r="BI5" s="4"/>
      <c r="BJ5" s="5"/>
      <c r="BK5" s="15" t="s">
        <v>14</v>
      </c>
      <c r="BL5" s="16"/>
      <c r="BM5" s="17"/>
    </row>
    <row r="6" spans="1:77" s="1" customFormat="1" ht="5.25" customHeight="1" x14ac:dyDescent="0.15">
      <c r="A6" s="21"/>
      <c r="B6" s="21"/>
      <c r="C6" s="4"/>
      <c r="D6" s="13"/>
      <c r="E6" s="14"/>
      <c r="F6" s="4"/>
      <c r="G6" s="5"/>
      <c r="H6" s="4"/>
      <c r="I6" s="13"/>
      <c r="J6" s="14"/>
      <c r="K6" s="4"/>
      <c r="L6" s="5"/>
      <c r="M6" s="4"/>
      <c r="N6" s="13"/>
      <c r="O6" s="14"/>
      <c r="P6" s="4"/>
      <c r="Q6" s="5"/>
      <c r="R6" s="4"/>
      <c r="S6" s="13"/>
      <c r="T6" s="14"/>
      <c r="U6" s="4"/>
      <c r="V6" s="5"/>
      <c r="W6" s="4"/>
      <c r="X6" s="13"/>
      <c r="Y6" s="14"/>
      <c r="Z6" s="4"/>
      <c r="AA6" s="5"/>
      <c r="AB6" s="4"/>
      <c r="AC6" s="13"/>
      <c r="AD6" s="14"/>
      <c r="AE6" s="4"/>
      <c r="AF6" s="5"/>
      <c r="AG6" s="4"/>
      <c r="AH6" s="13"/>
      <c r="AI6" s="14"/>
      <c r="AJ6" s="4"/>
      <c r="AK6" s="5"/>
      <c r="AL6" s="4"/>
      <c r="AM6" s="13"/>
      <c r="AN6" s="14"/>
      <c r="AO6" s="4"/>
      <c r="AP6" s="5"/>
      <c r="AQ6" s="4"/>
      <c r="AR6" s="13"/>
      <c r="AS6" s="14"/>
      <c r="AT6" s="4"/>
      <c r="AU6" s="5"/>
      <c r="AV6" s="4"/>
      <c r="AW6" s="13"/>
      <c r="AX6" s="14"/>
      <c r="AY6" s="4"/>
      <c r="AZ6" s="5"/>
      <c r="BA6" s="4"/>
      <c r="BB6" s="13"/>
      <c r="BC6" s="14"/>
      <c r="BD6" s="4"/>
      <c r="BE6" s="5"/>
      <c r="BF6" s="4"/>
      <c r="BG6" s="13"/>
      <c r="BH6" s="14"/>
      <c r="BI6" s="4"/>
      <c r="BJ6" s="5"/>
      <c r="BK6" s="4"/>
      <c r="BL6" s="13"/>
      <c r="BM6" s="14"/>
    </row>
    <row r="7" spans="1:77" s="1" customFormat="1" ht="33.75" x14ac:dyDescent="0.15">
      <c r="A7" s="22"/>
      <c r="B7" s="21"/>
      <c r="C7" s="6" t="s">
        <v>15</v>
      </c>
      <c r="D7" s="6" t="s">
        <v>16</v>
      </c>
      <c r="E7" s="6" t="s">
        <v>17</v>
      </c>
      <c r="F7" s="4"/>
      <c r="G7" s="5"/>
      <c r="H7" s="6" t="s">
        <v>15</v>
      </c>
      <c r="I7" s="6" t="s">
        <v>16</v>
      </c>
      <c r="J7" s="6" t="s">
        <v>17</v>
      </c>
      <c r="K7" s="4"/>
      <c r="L7" s="5"/>
      <c r="M7" s="6" t="s">
        <v>15</v>
      </c>
      <c r="N7" s="6" t="s">
        <v>16</v>
      </c>
      <c r="O7" s="6" t="s">
        <v>17</v>
      </c>
      <c r="P7" s="4"/>
      <c r="Q7" s="5"/>
      <c r="R7" s="6" t="s">
        <v>15</v>
      </c>
      <c r="S7" s="6" t="s">
        <v>16</v>
      </c>
      <c r="T7" s="6" t="s">
        <v>17</v>
      </c>
      <c r="U7" s="4"/>
      <c r="V7" s="5"/>
      <c r="W7" s="6" t="s">
        <v>15</v>
      </c>
      <c r="X7" s="6" t="s">
        <v>16</v>
      </c>
      <c r="Y7" s="6" t="s">
        <v>17</v>
      </c>
      <c r="Z7" s="4"/>
      <c r="AA7" s="5"/>
      <c r="AB7" s="6" t="s">
        <v>15</v>
      </c>
      <c r="AC7" s="6" t="s">
        <v>16</v>
      </c>
      <c r="AD7" s="6" t="s">
        <v>17</v>
      </c>
      <c r="AE7" s="4"/>
      <c r="AF7" s="5"/>
      <c r="AG7" s="6" t="s">
        <v>15</v>
      </c>
      <c r="AH7" s="6" t="s">
        <v>16</v>
      </c>
      <c r="AI7" s="6" t="s">
        <v>17</v>
      </c>
      <c r="AJ7" s="4"/>
      <c r="AK7" s="5"/>
      <c r="AL7" s="6" t="s">
        <v>15</v>
      </c>
      <c r="AM7" s="6" t="s">
        <v>16</v>
      </c>
      <c r="AN7" s="6" t="s">
        <v>17</v>
      </c>
      <c r="AO7" s="4"/>
      <c r="AP7" s="5"/>
      <c r="AQ7" s="6" t="s">
        <v>15</v>
      </c>
      <c r="AR7" s="6" t="s">
        <v>16</v>
      </c>
      <c r="AS7" s="6" t="s">
        <v>17</v>
      </c>
      <c r="AT7" s="4"/>
      <c r="AU7" s="5"/>
      <c r="AV7" s="6" t="s">
        <v>15</v>
      </c>
      <c r="AW7" s="6" t="s">
        <v>16</v>
      </c>
      <c r="AX7" s="6" t="s">
        <v>17</v>
      </c>
      <c r="AY7" s="4"/>
      <c r="AZ7" s="5"/>
      <c r="BA7" s="6" t="s">
        <v>15</v>
      </c>
      <c r="BB7" s="6" t="s">
        <v>16</v>
      </c>
      <c r="BC7" s="6" t="s">
        <v>17</v>
      </c>
      <c r="BD7" s="4"/>
      <c r="BE7" s="5"/>
      <c r="BF7" s="6" t="s">
        <v>15</v>
      </c>
      <c r="BG7" s="6" t="s">
        <v>16</v>
      </c>
      <c r="BH7" s="6" t="s">
        <v>17</v>
      </c>
      <c r="BI7" s="4"/>
      <c r="BJ7" s="5"/>
      <c r="BK7" s="6" t="s">
        <v>15</v>
      </c>
      <c r="BL7" s="6" t="s">
        <v>16</v>
      </c>
      <c r="BM7" s="6" t="s">
        <v>17</v>
      </c>
    </row>
    <row r="8" spans="1:77" ht="7.5" customHeight="1" x14ac:dyDescent="0.15">
      <c r="A8" s="7"/>
      <c r="B8" s="8"/>
      <c r="C8" s="7"/>
      <c r="D8" s="7"/>
      <c r="E8" s="7"/>
      <c r="F8" s="8"/>
      <c r="G8" s="8"/>
      <c r="H8" s="7"/>
      <c r="I8" s="7"/>
      <c r="J8" s="7"/>
      <c r="K8" s="8"/>
      <c r="L8" s="8"/>
      <c r="M8" s="7"/>
      <c r="N8" s="7"/>
      <c r="O8" s="7"/>
      <c r="P8" s="8"/>
      <c r="Q8" s="8"/>
      <c r="R8" s="7"/>
      <c r="S8" s="7"/>
      <c r="T8" s="7"/>
      <c r="U8" s="8"/>
      <c r="V8" s="8"/>
      <c r="W8" s="7"/>
      <c r="X8" s="7"/>
      <c r="Y8" s="7"/>
      <c r="Z8" s="8"/>
      <c r="AA8" s="8"/>
      <c r="AB8" s="7"/>
      <c r="AC8" s="7"/>
      <c r="AD8" s="7"/>
      <c r="AE8" s="8"/>
      <c r="AF8" s="8"/>
      <c r="AG8" s="7"/>
      <c r="AH8" s="7"/>
      <c r="AI8" s="7"/>
      <c r="AJ8" s="8"/>
      <c r="AK8" s="8"/>
      <c r="AL8" s="7"/>
      <c r="AM8" s="7"/>
      <c r="AN8" s="7"/>
      <c r="AO8" s="8"/>
      <c r="AP8" s="8"/>
      <c r="AQ8" s="7"/>
      <c r="AR8" s="7"/>
      <c r="AS8" s="7"/>
      <c r="AT8" s="8"/>
      <c r="AU8" s="8"/>
      <c r="AV8" s="7"/>
      <c r="AW8" s="7"/>
      <c r="AX8" s="7"/>
      <c r="AY8" s="8"/>
      <c r="AZ8" s="8"/>
      <c r="BA8" s="7"/>
      <c r="BB8" s="7"/>
      <c r="BC8" s="7"/>
      <c r="BD8" s="8"/>
      <c r="BE8" s="8"/>
      <c r="BF8" s="7"/>
      <c r="BG8" s="7"/>
      <c r="BH8" s="7"/>
      <c r="BI8" s="8"/>
      <c r="BJ8" s="8"/>
      <c r="BK8" s="7"/>
      <c r="BL8" s="7"/>
      <c r="BM8" s="7"/>
    </row>
    <row r="9" spans="1:77" ht="18.75" customHeight="1" x14ac:dyDescent="0.15">
      <c r="A9" s="9" t="s">
        <v>18</v>
      </c>
      <c r="B9" s="8"/>
      <c r="C9" s="10">
        <v>9126.0769999999993</v>
      </c>
      <c r="D9" s="10">
        <v>7740</v>
      </c>
      <c r="E9" s="10">
        <v>1386.077</v>
      </c>
      <c r="F9" s="11"/>
      <c r="G9" s="12"/>
      <c r="H9" s="10">
        <v>61725.728000000003</v>
      </c>
      <c r="I9" s="10">
        <v>35456</v>
      </c>
      <c r="J9" s="10">
        <v>26269.727999999999</v>
      </c>
      <c r="K9" s="11"/>
      <c r="L9" s="12"/>
      <c r="M9" s="10">
        <v>515.70000000000005</v>
      </c>
      <c r="N9" s="10">
        <v>393</v>
      </c>
      <c r="O9" s="10">
        <v>122.7</v>
      </c>
      <c r="P9" s="11"/>
      <c r="Q9" s="12"/>
      <c r="R9" s="10">
        <v>3471</v>
      </c>
      <c r="S9" s="10">
        <v>2000</v>
      </c>
      <c r="T9" s="10">
        <v>1471</v>
      </c>
      <c r="U9" s="11"/>
      <c r="V9" s="12"/>
      <c r="W9" s="10">
        <v>19935.939999999999</v>
      </c>
      <c r="X9" s="10">
        <v>4479</v>
      </c>
      <c r="Y9" s="10">
        <v>15456.94</v>
      </c>
      <c r="Z9" s="11"/>
      <c r="AA9" s="12"/>
      <c r="AB9" s="10">
        <v>20272.956999999999</v>
      </c>
      <c r="AC9" s="10">
        <v>14152</v>
      </c>
      <c r="AD9" s="10">
        <v>6120.9570000000003</v>
      </c>
      <c r="AE9" s="11"/>
      <c r="AF9" s="12"/>
      <c r="AG9" s="10">
        <v>8377.7129999999997</v>
      </c>
      <c r="AH9" s="10">
        <v>7360</v>
      </c>
      <c r="AI9" s="10">
        <v>1017.713</v>
      </c>
      <c r="AJ9" s="11"/>
      <c r="AK9" s="12"/>
      <c r="AL9" s="10">
        <v>688</v>
      </c>
      <c r="AM9" s="10">
        <v>527</v>
      </c>
      <c r="AN9" s="10">
        <v>161</v>
      </c>
      <c r="AO9" s="11"/>
      <c r="AP9" s="12"/>
      <c r="AQ9" s="10">
        <v>15328.522999999999</v>
      </c>
      <c r="AR9" s="10">
        <v>12511</v>
      </c>
      <c r="AS9" s="10">
        <v>2817.5230000000001</v>
      </c>
      <c r="AT9" s="11"/>
      <c r="AU9" s="12"/>
      <c r="AV9" s="10">
        <v>101.2</v>
      </c>
      <c r="AW9" s="10">
        <v>58.2</v>
      </c>
      <c r="AX9" s="10">
        <v>43</v>
      </c>
      <c r="AY9" s="11"/>
      <c r="AZ9" s="12"/>
      <c r="BA9" s="10">
        <v>2885</v>
      </c>
      <c r="BB9" s="10">
        <v>2323</v>
      </c>
      <c r="BC9" s="10">
        <v>562</v>
      </c>
      <c r="BD9" s="11"/>
      <c r="BE9" s="12"/>
      <c r="BF9" s="10">
        <v>640</v>
      </c>
      <c r="BG9" s="10">
        <v>533</v>
      </c>
      <c r="BH9" s="10">
        <v>107</v>
      </c>
      <c r="BI9" s="11"/>
      <c r="BJ9" s="12"/>
      <c r="BK9" s="10">
        <v>5893.1440000000002</v>
      </c>
      <c r="BL9" s="10">
        <v>2774.5549999999998</v>
      </c>
      <c r="BM9" s="10">
        <v>3118.5889999999999</v>
      </c>
    </row>
    <row r="10" spans="1:77" ht="18.75" customHeight="1" x14ac:dyDescent="0.15">
      <c r="A10" s="9" t="s">
        <v>19</v>
      </c>
      <c r="B10" s="8"/>
      <c r="C10" s="10">
        <v>1874.9839999999999</v>
      </c>
      <c r="D10" s="10">
        <v>1573</v>
      </c>
      <c r="E10" s="10">
        <v>301.98399999999998</v>
      </c>
      <c r="F10" s="11"/>
      <c r="G10" s="12"/>
      <c r="H10" s="10">
        <v>16596.956999999999</v>
      </c>
      <c r="I10" s="10">
        <v>10199</v>
      </c>
      <c r="J10" s="10">
        <v>6397.9570000000003</v>
      </c>
      <c r="K10" s="11"/>
      <c r="L10" s="12"/>
      <c r="M10" s="10">
        <v>133.042</v>
      </c>
      <c r="N10" s="10">
        <v>96</v>
      </c>
      <c r="O10" s="10">
        <v>37.042000000000002</v>
      </c>
      <c r="P10" s="11"/>
      <c r="Q10" s="12"/>
      <c r="R10" s="10">
        <v>1670</v>
      </c>
      <c r="S10" s="10">
        <v>1014</v>
      </c>
      <c r="T10" s="10">
        <v>656</v>
      </c>
      <c r="U10" s="11"/>
      <c r="V10" s="12"/>
      <c r="W10" s="10">
        <v>5210.2719999999999</v>
      </c>
      <c r="X10" s="10">
        <v>1332</v>
      </c>
      <c r="Y10" s="10">
        <v>3878.2719999999999</v>
      </c>
      <c r="Z10" s="11"/>
      <c r="AA10" s="12"/>
      <c r="AB10" s="10">
        <v>5380.6840000000002</v>
      </c>
      <c r="AC10" s="10">
        <v>3832</v>
      </c>
      <c r="AD10" s="10">
        <v>1548.684</v>
      </c>
      <c r="AE10" s="11"/>
      <c r="AF10" s="12"/>
      <c r="AG10" s="10">
        <v>2064.9769999999999</v>
      </c>
      <c r="AH10" s="10">
        <v>1811</v>
      </c>
      <c r="AI10" s="10">
        <v>253.977</v>
      </c>
      <c r="AJ10" s="11"/>
      <c r="AK10" s="12"/>
      <c r="AL10" s="10">
        <v>198</v>
      </c>
      <c r="AM10" s="10">
        <v>153</v>
      </c>
      <c r="AN10" s="10">
        <v>45</v>
      </c>
      <c r="AO10" s="11"/>
      <c r="AP10" s="12"/>
      <c r="AQ10" s="10">
        <v>3250.0140000000001</v>
      </c>
      <c r="AR10" s="10">
        <v>2777</v>
      </c>
      <c r="AS10" s="10">
        <v>473.01400000000001</v>
      </c>
      <c r="AT10" s="11"/>
      <c r="AU10" s="12"/>
      <c r="AV10" s="10">
        <v>28</v>
      </c>
      <c r="AW10" s="10">
        <v>20</v>
      </c>
      <c r="AX10" s="10">
        <v>8</v>
      </c>
      <c r="AY10" s="11"/>
      <c r="AZ10" s="12"/>
      <c r="BA10" s="10">
        <v>703</v>
      </c>
      <c r="BB10" s="10">
        <v>577</v>
      </c>
      <c r="BC10" s="10">
        <v>126</v>
      </c>
      <c r="BD10" s="11"/>
      <c r="BE10" s="12"/>
      <c r="BF10" s="10">
        <v>182</v>
      </c>
      <c r="BG10" s="10">
        <v>155</v>
      </c>
      <c r="BH10" s="10">
        <v>27</v>
      </c>
      <c r="BI10" s="11"/>
      <c r="BJ10" s="12"/>
      <c r="BK10" s="10">
        <v>1488.058</v>
      </c>
      <c r="BL10" s="10">
        <v>688.36</v>
      </c>
      <c r="BM10" s="10">
        <v>799.69799999999998</v>
      </c>
    </row>
    <row r="11" spans="1:77" ht="18.75" customHeight="1" x14ac:dyDescent="0.15">
      <c r="A11" s="9" t="s">
        <v>20</v>
      </c>
      <c r="B11" s="8"/>
      <c r="C11" s="10">
        <v>985.43499999999995</v>
      </c>
      <c r="D11" s="10">
        <v>864</v>
      </c>
      <c r="E11" s="10">
        <v>121.435</v>
      </c>
      <c r="F11" s="11"/>
      <c r="G11" s="12"/>
      <c r="H11" s="10">
        <v>9126.5049999999992</v>
      </c>
      <c r="I11" s="10">
        <v>5522</v>
      </c>
      <c r="J11" s="10">
        <v>3604.5050000000001</v>
      </c>
      <c r="K11" s="11"/>
      <c r="L11" s="12"/>
      <c r="M11" s="10">
        <v>49.128999999999998</v>
      </c>
      <c r="N11" s="10">
        <v>40</v>
      </c>
      <c r="O11" s="10">
        <v>9.1289999999999996</v>
      </c>
      <c r="P11" s="11"/>
      <c r="Q11" s="12"/>
      <c r="R11" s="10">
        <v>430</v>
      </c>
      <c r="S11" s="10">
        <v>245</v>
      </c>
      <c r="T11" s="10">
        <v>185</v>
      </c>
      <c r="U11" s="11"/>
      <c r="V11" s="12"/>
      <c r="W11" s="10">
        <v>2908.498</v>
      </c>
      <c r="X11" s="10">
        <v>812</v>
      </c>
      <c r="Y11" s="10">
        <v>2096.498</v>
      </c>
      <c r="Z11" s="11"/>
      <c r="AA11" s="12"/>
      <c r="AB11" s="10">
        <v>3678.7489999999998</v>
      </c>
      <c r="AC11" s="10">
        <v>3047</v>
      </c>
      <c r="AD11" s="10">
        <v>631.74900000000002</v>
      </c>
      <c r="AE11" s="11"/>
      <c r="AF11" s="12"/>
      <c r="AG11" s="10">
        <v>854</v>
      </c>
      <c r="AH11" s="10">
        <v>764</v>
      </c>
      <c r="AI11" s="10">
        <v>90</v>
      </c>
      <c r="AJ11" s="11"/>
      <c r="AK11" s="12"/>
      <c r="AL11" s="10">
        <v>90</v>
      </c>
      <c r="AM11" s="10">
        <v>76</v>
      </c>
      <c r="AN11" s="10">
        <v>14</v>
      </c>
      <c r="AO11" s="11"/>
      <c r="AP11" s="12"/>
      <c r="AQ11" s="10">
        <v>1306.018</v>
      </c>
      <c r="AR11" s="10">
        <v>1101</v>
      </c>
      <c r="AS11" s="10">
        <v>205.018</v>
      </c>
      <c r="AT11" s="11"/>
      <c r="AU11" s="12"/>
      <c r="AV11" s="10">
        <v>19.5</v>
      </c>
      <c r="AW11" s="10">
        <v>12.5</v>
      </c>
      <c r="AX11" s="10">
        <v>7</v>
      </c>
      <c r="AY11" s="11"/>
      <c r="AZ11" s="12"/>
      <c r="BA11" s="10">
        <v>284</v>
      </c>
      <c r="BB11" s="10">
        <v>241</v>
      </c>
      <c r="BC11" s="10">
        <v>43</v>
      </c>
      <c r="BD11" s="11"/>
      <c r="BE11" s="12"/>
      <c r="BF11" s="10">
        <v>61</v>
      </c>
      <c r="BG11" s="10">
        <v>52</v>
      </c>
      <c r="BH11" s="10">
        <v>9</v>
      </c>
      <c r="BI11" s="11"/>
      <c r="BJ11" s="12"/>
      <c r="BK11" s="10">
        <v>550.154</v>
      </c>
      <c r="BL11" s="10">
        <v>298.12</v>
      </c>
      <c r="BM11" s="10">
        <v>252.03399999999999</v>
      </c>
    </row>
    <row r="12" spans="1:77" ht="18.75" customHeight="1" x14ac:dyDescent="0.15">
      <c r="A12" s="9" t="s">
        <v>21</v>
      </c>
      <c r="B12" s="8"/>
      <c r="C12" s="10">
        <v>651.84400000000005</v>
      </c>
      <c r="D12" s="10">
        <v>514</v>
      </c>
      <c r="E12" s="10">
        <v>137.84399999999999</v>
      </c>
      <c r="F12" s="11"/>
      <c r="G12" s="12"/>
      <c r="H12" s="10">
        <v>6065.8249999999998</v>
      </c>
      <c r="I12" s="10">
        <v>4052</v>
      </c>
      <c r="J12" s="10">
        <v>2013.825</v>
      </c>
      <c r="K12" s="11"/>
      <c r="L12" s="12"/>
      <c r="M12" s="10">
        <v>57</v>
      </c>
      <c r="N12" s="10">
        <v>47</v>
      </c>
      <c r="O12" s="10">
        <v>10</v>
      </c>
      <c r="P12" s="11"/>
      <c r="Q12" s="12"/>
      <c r="R12" s="10">
        <v>570</v>
      </c>
      <c r="S12" s="10">
        <v>377</v>
      </c>
      <c r="T12" s="10">
        <v>193</v>
      </c>
      <c r="U12" s="11"/>
      <c r="V12" s="12"/>
      <c r="W12" s="10">
        <v>1452.19</v>
      </c>
      <c r="X12" s="10">
        <v>428</v>
      </c>
      <c r="Y12" s="10">
        <v>1024.19</v>
      </c>
      <c r="Z12" s="11"/>
      <c r="AA12" s="12"/>
      <c r="AB12" s="10">
        <v>1180.453</v>
      </c>
      <c r="AC12" s="10">
        <v>894</v>
      </c>
      <c r="AD12" s="10">
        <v>286.45299999999997</v>
      </c>
      <c r="AE12" s="11"/>
      <c r="AF12" s="12"/>
      <c r="AG12" s="10">
        <v>584</v>
      </c>
      <c r="AH12" s="10">
        <v>529</v>
      </c>
      <c r="AI12" s="10">
        <v>55</v>
      </c>
      <c r="AJ12" s="11"/>
      <c r="AK12" s="12"/>
      <c r="AL12" s="10">
        <v>54</v>
      </c>
      <c r="AM12" s="10">
        <v>44</v>
      </c>
      <c r="AN12" s="10">
        <v>10</v>
      </c>
      <c r="AO12" s="11"/>
      <c r="AP12" s="12"/>
      <c r="AQ12" s="10">
        <v>907.00699999999995</v>
      </c>
      <c r="AR12" s="10">
        <v>741</v>
      </c>
      <c r="AS12" s="10">
        <v>166.00700000000001</v>
      </c>
      <c r="AT12" s="11"/>
      <c r="AU12" s="12"/>
      <c r="AV12" s="10">
        <v>12</v>
      </c>
      <c r="AW12" s="10">
        <v>9</v>
      </c>
      <c r="AX12" s="10">
        <v>3</v>
      </c>
      <c r="AY12" s="11"/>
      <c r="AZ12" s="12"/>
      <c r="BA12" s="10">
        <v>204</v>
      </c>
      <c r="BB12" s="10">
        <v>169</v>
      </c>
      <c r="BC12" s="10">
        <v>35</v>
      </c>
      <c r="BD12" s="11"/>
      <c r="BE12" s="12"/>
      <c r="BF12" s="10">
        <v>52</v>
      </c>
      <c r="BG12" s="10">
        <v>42</v>
      </c>
      <c r="BH12" s="10">
        <v>10</v>
      </c>
      <c r="BI12" s="11"/>
      <c r="BJ12" s="12"/>
      <c r="BK12" s="10">
        <v>444.673</v>
      </c>
      <c r="BL12" s="10">
        <v>221.01900000000001</v>
      </c>
      <c r="BM12" s="10">
        <v>223.654</v>
      </c>
    </row>
    <row r="13" spans="1:77" ht="18.75" customHeight="1" x14ac:dyDescent="0.15">
      <c r="A13" s="9" t="s">
        <v>22</v>
      </c>
      <c r="B13" s="8"/>
      <c r="C13" s="10">
        <v>1177.2629999999999</v>
      </c>
      <c r="D13" s="10">
        <v>1044</v>
      </c>
      <c r="E13" s="10">
        <v>133.26300000000001</v>
      </c>
      <c r="F13" s="11"/>
      <c r="G13" s="12"/>
      <c r="H13" s="10">
        <v>10014.886</v>
      </c>
      <c r="I13" s="10">
        <v>6763</v>
      </c>
      <c r="J13" s="10">
        <v>3251.886</v>
      </c>
      <c r="K13" s="11"/>
      <c r="L13" s="12"/>
      <c r="M13" s="10">
        <v>97.141999999999996</v>
      </c>
      <c r="N13" s="10">
        <v>79</v>
      </c>
      <c r="O13" s="10">
        <v>18.141999999999999</v>
      </c>
      <c r="P13" s="11"/>
      <c r="Q13" s="12"/>
      <c r="R13" s="10">
        <v>843</v>
      </c>
      <c r="S13" s="10">
        <v>515</v>
      </c>
      <c r="T13" s="10">
        <v>328</v>
      </c>
      <c r="U13" s="11"/>
      <c r="V13" s="12"/>
      <c r="W13" s="10">
        <v>3245.5549999999998</v>
      </c>
      <c r="X13" s="10">
        <v>1048</v>
      </c>
      <c r="Y13" s="10">
        <v>2197.5549999999998</v>
      </c>
      <c r="Z13" s="11"/>
      <c r="AA13" s="12"/>
      <c r="AB13" s="10">
        <v>2254.5859999999998</v>
      </c>
      <c r="AC13" s="10">
        <v>1530</v>
      </c>
      <c r="AD13" s="10">
        <v>724.58600000000001</v>
      </c>
      <c r="AE13" s="11"/>
      <c r="AF13" s="12"/>
      <c r="AG13" s="10">
        <v>1327</v>
      </c>
      <c r="AH13" s="10">
        <v>1196</v>
      </c>
      <c r="AI13" s="10">
        <v>131</v>
      </c>
      <c r="AJ13" s="11"/>
      <c r="AK13" s="12"/>
      <c r="AL13" s="10">
        <v>158</v>
      </c>
      <c r="AM13" s="10">
        <v>137</v>
      </c>
      <c r="AN13" s="10">
        <v>21</v>
      </c>
      <c r="AO13" s="11"/>
      <c r="AP13" s="12"/>
      <c r="AQ13" s="10">
        <v>1926.172</v>
      </c>
      <c r="AR13" s="10">
        <v>1642</v>
      </c>
      <c r="AS13" s="10">
        <v>284.17200000000003</v>
      </c>
      <c r="AT13" s="11"/>
      <c r="AU13" s="12"/>
      <c r="AV13" s="10">
        <v>21</v>
      </c>
      <c r="AW13" s="10">
        <v>15</v>
      </c>
      <c r="AX13" s="10">
        <v>6</v>
      </c>
      <c r="AY13" s="11"/>
      <c r="AZ13" s="12"/>
      <c r="BA13" s="10">
        <v>342.34100000000001</v>
      </c>
      <c r="BB13" s="10">
        <v>296</v>
      </c>
      <c r="BC13" s="10">
        <v>46.341000000000001</v>
      </c>
      <c r="BD13" s="11"/>
      <c r="BE13" s="12"/>
      <c r="BF13" s="10">
        <v>95</v>
      </c>
      <c r="BG13" s="10">
        <v>80</v>
      </c>
      <c r="BH13" s="10">
        <v>15</v>
      </c>
      <c r="BI13" s="11"/>
      <c r="BJ13" s="12"/>
      <c r="BK13" s="10">
        <v>796.04200000000003</v>
      </c>
      <c r="BL13" s="10">
        <v>386.18299999999999</v>
      </c>
      <c r="BM13" s="10">
        <v>409.85899999999998</v>
      </c>
    </row>
    <row r="14" spans="1:77" ht="18.75" customHeight="1" x14ac:dyDescent="0.15">
      <c r="A14" s="9" t="s">
        <v>23</v>
      </c>
      <c r="B14" s="8"/>
      <c r="C14" s="10">
        <v>652.18100000000004</v>
      </c>
      <c r="D14" s="10">
        <v>543</v>
      </c>
      <c r="E14" s="10">
        <v>109.181</v>
      </c>
      <c r="F14" s="11"/>
      <c r="G14" s="12"/>
      <c r="H14" s="10">
        <v>8544.6610000000001</v>
      </c>
      <c r="I14" s="10">
        <v>4200</v>
      </c>
      <c r="J14" s="10">
        <v>4344.6610000000001</v>
      </c>
      <c r="K14" s="11"/>
      <c r="L14" s="12"/>
      <c r="M14" s="10">
        <v>51.197000000000003</v>
      </c>
      <c r="N14" s="10">
        <v>36</v>
      </c>
      <c r="O14" s="10">
        <v>15.196999999999999</v>
      </c>
      <c r="P14" s="11"/>
      <c r="Q14" s="12"/>
      <c r="R14" s="10">
        <v>566</v>
      </c>
      <c r="S14" s="10">
        <v>288</v>
      </c>
      <c r="T14" s="10">
        <v>278</v>
      </c>
      <c r="U14" s="11"/>
      <c r="V14" s="12"/>
      <c r="W14" s="10">
        <v>2517.989</v>
      </c>
      <c r="X14" s="10">
        <v>570</v>
      </c>
      <c r="Y14" s="10">
        <v>1947.989</v>
      </c>
      <c r="Z14" s="11"/>
      <c r="AA14" s="12"/>
      <c r="AB14" s="10">
        <v>5193.2780000000002</v>
      </c>
      <c r="AC14" s="10">
        <v>4547</v>
      </c>
      <c r="AD14" s="10">
        <v>646.27800000000002</v>
      </c>
      <c r="AE14" s="11"/>
      <c r="AF14" s="12"/>
      <c r="AG14" s="10">
        <v>639</v>
      </c>
      <c r="AH14" s="10">
        <v>556</v>
      </c>
      <c r="AI14" s="10">
        <v>83</v>
      </c>
      <c r="AJ14" s="11"/>
      <c r="AK14" s="12"/>
      <c r="AL14" s="10">
        <v>72</v>
      </c>
      <c r="AM14" s="10">
        <v>54</v>
      </c>
      <c r="AN14" s="10">
        <v>18</v>
      </c>
      <c r="AO14" s="11"/>
      <c r="AP14" s="12"/>
      <c r="AQ14" s="10">
        <v>1049.0119999999999</v>
      </c>
      <c r="AR14" s="10">
        <v>848</v>
      </c>
      <c r="AS14" s="10">
        <v>201.012</v>
      </c>
      <c r="AT14" s="11"/>
      <c r="AU14" s="12"/>
      <c r="AV14" s="10">
        <v>14</v>
      </c>
      <c r="AW14" s="10">
        <v>10</v>
      </c>
      <c r="AX14" s="10">
        <v>4</v>
      </c>
      <c r="AY14" s="11"/>
      <c r="AZ14" s="12"/>
      <c r="BA14" s="10">
        <v>284</v>
      </c>
      <c r="BB14" s="10">
        <v>241</v>
      </c>
      <c r="BC14" s="10">
        <v>43</v>
      </c>
      <c r="BD14" s="11"/>
      <c r="BE14" s="12"/>
      <c r="BF14" s="10">
        <v>68</v>
      </c>
      <c r="BG14" s="10">
        <v>54</v>
      </c>
      <c r="BH14" s="10">
        <v>14</v>
      </c>
      <c r="BI14" s="11"/>
      <c r="BJ14" s="12"/>
      <c r="BK14" s="10">
        <v>522.67200000000003</v>
      </c>
      <c r="BL14" s="10">
        <v>212.06299999999999</v>
      </c>
      <c r="BM14" s="10">
        <v>310.60899999999998</v>
      </c>
    </row>
    <row r="15" spans="1:77" ht="18.75" customHeight="1" x14ac:dyDescent="0.15">
      <c r="A15" s="9" t="s">
        <v>24</v>
      </c>
      <c r="B15" s="8"/>
      <c r="C15" s="10">
        <v>539.14200000000005</v>
      </c>
      <c r="D15" s="10">
        <v>476</v>
      </c>
      <c r="E15" s="10">
        <v>63.142000000000003</v>
      </c>
      <c r="F15" s="11"/>
      <c r="G15" s="12"/>
      <c r="H15" s="10">
        <v>5295.6760000000004</v>
      </c>
      <c r="I15" s="10">
        <v>2859</v>
      </c>
      <c r="J15" s="10">
        <v>2436.6759999999999</v>
      </c>
      <c r="K15" s="11"/>
      <c r="L15" s="12"/>
      <c r="M15" s="10">
        <v>26.26</v>
      </c>
      <c r="N15" s="10">
        <v>20</v>
      </c>
      <c r="O15" s="10">
        <v>6.26</v>
      </c>
      <c r="P15" s="11"/>
      <c r="Q15" s="12"/>
      <c r="R15" s="10">
        <v>255</v>
      </c>
      <c r="S15" s="10">
        <v>143</v>
      </c>
      <c r="T15" s="10">
        <v>112</v>
      </c>
      <c r="U15" s="11"/>
      <c r="V15" s="12"/>
      <c r="W15" s="10">
        <v>2086.5929999999998</v>
      </c>
      <c r="X15" s="10">
        <v>520</v>
      </c>
      <c r="Y15" s="10">
        <v>1566.5930000000001</v>
      </c>
      <c r="Z15" s="11"/>
      <c r="AA15" s="12"/>
      <c r="AB15" s="10">
        <v>2773.15</v>
      </c>
      <c r="AC15" s="10">
        <v>2475</v>
      </c>
      <c r="AD15" s="10">
        <v>298.14999999999998</v>
      </c>
      <c r="AE15" s="11"/>
      <c r="AF15" s="12"/>
      <c r="AG15" s="10">
        <v>468</v>
      </c>
      <c r="AH15" s="10">
        <v>395</v>
      </c>
      <c r="AI15" s="10">
        <v>73</v>
      </c>
      <c r="AJ15" s="11"/>
      <c r="AK15" s="12"/>
      <c r="AL15" s="10">
        <v>52</v>
      </c>
      <c r="AM15" s="10">
        <v>39</v>
      </c>
      <c r="AN15" s="10">
        <v>13</v>
      </c>
      <c r="AO15" s="11"/>
      <c r="AP15" s="12"/>
      <c r="AQ15" s="10">
        <v>734</v>
      </c>
      <c r="AR15" s="10">
        <v>593</v>
      </c>
      <c r="AS15" s="10">
        <v>141</v>
      </c>
      <c r="AT15" s="11"/>
      <c r="AU15" s="12"/>
      <c r="AV15" s="10">
        <v>12</v>
      </c>
      <c r="AW15" s="10">
        <v>8</v>
      </c>
      <c r="AX15" s="10">
        <v>4</v>
      </c>
      <c r="AY15" s="11"/>
      <c r="AZ15" s="12"/>
      <c r="BA15" s="10">
        <v>159</v>
      </c>
      <c r="BB15" s="10">
        <v>141</v>
      </c>
      <c r="BC15" s="10">
        <v>18</v>
      </c>
      <c r="BD15" s="11"/>
      <c r="BE15" s="12"/>
      <c r="BF15" s="10">
        <v>37</v>
      </c>
      <c r="BG15" s="10">
        <v>33</v>
      </c>
      <c r="BH15" s="10">
        <v>4</v>
      </c>
      <c r="BI15" s="11"/>
      <c r="BJ15" s="12"/>
      <c r="BK15" s="10">
        <v>336.16899999999998</v>
      </c>
      <c r="BL15" s="10">
        <v>166.22900000000001</v>
      </c>
      <c r="BM15" s="10">
        <v>169.94</v>
      </c>
    </row>
    <row r="16" spans="1:77" ht="18.75" customHeight="1" x14ac:dyDescent="0.15">
      <c r="A16" s="9" t="s">
        <v>25</v>
      </c>
      <c r="B16" s="8"/>
      <c r="C16" s="10">
        <v>1202.096</v>
      </c>
      <c r="D16" s="10">
        <v>1073</v>
      </c>
      <c r="E16" s="10">
        <v>129.096</v>
      </c>
      <c r="F16" s="11"/>
      <c r="G16" s="12"/>
      <c r="H16" s="10">
        <v>11534.59</v>
      </c>
      <c r="I16" s="10">
        <v>7704</v>
      </c>
      <c r="J16" s="10">
        <v>3830.59</v>
      </c>
      <c r="K16" s="11"/>
      <c r="L16" s="12"/>
      <c r="M16" s="10">
        <v>99</v>
      </c>
      <c r="N16" s="10">
        <v>84</v>
      </c>
      <c r="O16" s="10">
        <v>15</v>
      </c>
      <c r="P16" s="11"/>
      <c r="Q16" s="12"/>
      <c r="R16" s="10">
        <v>1487</v>
      </c>
      <c r="S16" s="10">
        <v>975</v>
      </c>
      <c r="T16" s="10">
        <v>512</v>
      </c>
      <c r="U16" s="11"/>
      <c r="V16" s="12"/>
      <c r="W16" s="10">
        <v>3193.0569999999998</v>
      </c>
      <c r="X16" s="10">
        <v>1067</v>
      </c>
      <c r="Y16" s="10">
        <v>2126.0569999999998</v>
      </c>
      <c r="Z16" s="11"/>
      <c r="AA16" s="12"/>
      <c r="AB16" s="10">
        <v>2675.8359999999998</v>
      </c>
      <c r="AC16" s="10">
        <v>1938</v>
      </c>
      <c r="AD16" s="10">
        <v>737.83600000000001</v>
      </c>
      <c r="AE16" s="11"/>
      <c r="AF16" s="12"/>
      <c r="AG16" s="10">
        <v>1383</v>
      </c>
      <c r="AH16" s="10">
        <v>1266</v>
      </c>
      <c r="AI16" s="10">
        <v>117</v>
      </c>
      <c r="AJ16" s="11"/>
      <c r="AK16" s="12"/>
      <c r="AL16" s="10">
        <v>197</v>
      </c>
      <c r="AM16" s="10">
        <v>171</v>
      </c>
      <c r="AN16" s="10">
        <v>26</v>
      </c>
      <c r="AO16" s="11"/>
      <c r="AP16" s="12"/>
      <c r="AQ16" s="10">
        <v>2073.0039999999999</v>
      </c>
      <c r="AR16" s="10">
        <v>1765</v>
      </c>
      <c r="AS16" s="10">
        <v>308.00400000000002</v>
      </c>
      <c r="AT16" s="11"/>
      <c r="AU16" s="12"/>
      <c r="AV16" s="10">
        <v>22</v>
      </c>
      <c r="AW16" s="10">
        <v>15</v>
      </c>
      <c r="AX16" s="10">
        <v>7</v>
      </c>
      <c r="AY16" s="11"/>
      <c r="AZ16" s="12"/>
      <c r="BA16" s="10">
        <v>373</v>
      </c>
      <c r="BB16" s="10">
        <v>318</v>
      </c>
      <c r="BC16" s="10">
        <v>55</v>
      </c>
      <c r="BD16" s="11"/>
      <c r="BE16" s="12"/>
      <c r="BF16" s="10">
        <v>96</v>
      </c>
      <c r="BG16" s="10">
        <v>83</v>
      </c>
      <c r="BH16" s="10">
        <v>13</v>
      </c>
      <c r="BI16" s="11"/>
      <c r="BJ16" s="12"/>
      <c r="BK16" s="10">
        <v>802.40599999999995</v>
      </c>
      <c r="BL16" s="10">
        <v>399.03399999999999</v>
      </c>
      <c r="BM16" s="10">
        <v>403.37200000000001</v>
      </c>
    </row>
    <row r="17" spans="1:65" ht="18.75" customHeight="1" x14ac:dyDescent="0.15">
      <c r="A17" s="9" t="s">
        <v>26</v>
      </c>
      <c r="B17" s="8"/>
      <c r="C17" s="10">
        <v>379.07900000000001</v>
      </c>
      <c r="D17" s="10">
        <v>350</v>
      </c>
      <c r="E17" s="10">
        <v>29.079000000000001</v>
      </c>
      <c r="F17" s="11"/>
      <c r="G17" s="12"/>
      <c r="H17" s="10">
        <v>3063.1849999999999</v>
      </c>
      <c r="I17" s="10">
        <v>1749</v>
      </c>
      <c r="J17" s="10">
        <v>1314.1849999999999</v>
      </c>
      <c r="K17" s="11"/>
      <c r="L17" s="12"/>
      <c r="M17" s="10">
        <v>35</v>
      </c>
      <c r="N17" s="10">
        <v>32</v>
      </c>
      <c r="O17" s="10">
        <v>3</v>
      </c>
      <c r="P17" s="11"/>
      <c r="Q17" s="12"/>
      <c r="R17" s="10">
        <v>166</v>
      </c>
      <c r="S17" s="10">
        <v>95</v>
      </c>
      <c r="T17" s="10">
        <v>71</v>
      </c>
      <c r="U17" s="11"/>
      <c r="V17" s="12"/>
      <c r="W17" s="10">
        <v>910.86599999999999</v>
      </c>
      <c r="X17" s="10">
        <v>319</v>
      </c>
      <c r="Y17" s="10">
        <v>591.86599999999999</v>
      </c>
      <c r="Z17" s="11"/>
      <c r="AA17" s="12"/>
      <c r="AB17" s="10">
        <v>408.90899999999999</v>
      </c>
      <c r="AC17" s="10">
        <v>346</v>
      </c>
      <c r="AD17" s="10">
        <v>62.908999999999999</v>
      </c>
      <c r="AE17" s="11"/>
      <c r="AF17" s="12"/>
      <c r="AG17" s="10">
        <v>315</v>
      </c>
      <c r="AH17" s="10">
        <v>301</v>
      </c>
      <c r="AI17" s="10">
        <v>14</v>
      </c>
      <c r="AJ17" s="11"/>
      <c r="AK17" s="12"/>
      <c r="AL17" s="10">
        <v>38</v>
      </c>
      <c r="AM17" s="10">
        <v>36</v>
      </c>
      <c r="AN17" s="10">
        <v>2</v>
      </c>
      <c r="AO17" s="11"/>
      <c r="AP17" s="12"/>
      <c r="AQ17" s="10">
        <v>701</v>
      </c>
      <c r="AR17" s="10">
        <v>574</v>
      </c>
      <c r="AS17" s="10">
        <v>127</v>
      </c>
      <c r="AT17" s="11"/>
      <c r="AU17" s="12"/>
      <c r="AV17" s="10">
        <v>0</v>
      </c>
      <c r="AW17" s="10">
        <v>0</v>
      </c>
      <c r="AX17" s="10">
        <v>0</v>
      </c>
      <c r="AY17" s="11"/>
      <c r="AZ17" s="12"/>
      <c r="BA17" s="10">
        <v>47</v>
      </c>
      <c r="BB17" s="10">
        <v>44</v>
      </c>
      <c r="BC17" s="10">
        <v>3</v>
      </c>
      <c r="BD17" s="11"/>
      <c r="BE17" s="12"/>
      <c r="BF17" s="10">
        <v>22</v>
      </c>
      <c r="BG17" s="10">
        <v>21</v>
      </c>
      <c r="BH17" s="10">
        <v>1</v>
      </c>
      <c r="BI17" s="11"/>
      <c r="BJ17" s="12"/>
      <c r="BK17" s="10">
        <v>212.953</v>
      </c>
      <c r="BL17" s="10">
        <v>96.028000000000006</v>
      </c>
      <c r="BM17" s="10">
        <v>116.925</v>
      </c>
    </row>
    <row r="18" spans="1:65" ht="18.75" customHeight="1" x14ac:dyDescent="0.15">
      <c r="A18" s="9" t="s">
        <v>27</v>
      </c>
      <c r="B18" s="8"/>
      <c r="C18" s="10">
        <v>439.05500000000001</v>
      </c>
      <c r="D18" s="10">
        <v>386</v>
      </c>
      <c r="E18" s="10">
        <v>53.055</v>
      </c>
      <c r="F18" s="11"/>
      <c r="G18" s="12"/>
      <c r="H18" s="10">
        <v>3434.8440000000001</v>
      </c>
      <c r="I18" s="10">
        <v>2068</v>
      </c>
      <c r="J18" s="10">
        <v>1366.8440000000001</v>
      </c>
      <c r="K18" s="11"/>
      <c r="L18" s="12"/>
      <c r="M18" s="10">
        <v>49.116999999999997</v>
      </c>
      <c r="N18" s="10">
        <v>44</v>
      </c>
      <c r="O18" s="10">
        <v>5.117</v>
      </c>
      <c r="P18" s="11"/>
      <c r="Q18" s="12"/>
      <c r="R18" s="10">
        <v>207</v>
      </c>
      <c r="S18" s="10">
        <v>149</v>
      </c>
      <c r="T18" s="10">
        <v>58</v>
      </c>
      <c r="U18" s="11"/>
      <c r="V18" s="12"/>
      <c r="W18" s="10">
        <v>936.22400000000005</v>
      </c>
      <c r="X18" s="10">
        <v>329</v>
      </c>
      <c r="Y18" s="10">
        <v>607.22400000000005</v>
      </c>
      <c r="Z18" s="11"/>
      <c r="AA18" s="12"/>
      <c r="AB18" s="10">
        <v>416.07100000000003</v>
      </c>
      <c r="AC18" s="10">
        <v>356</v>
      </c>
      <c r="AD18" s="10">
        <v>60.070999999999998</v>
      </c>
      <c r="AE18" s="11"/>
      <c r="AF18" s="12"/>
      <c r="AG18" s="10">
        <v>367</v>
      </c>
      <c r="AH18" s="10">
        <v>332</v>
      </c>
      <c r="AI18" s="10">
        <v>35</v>
      </c>
      <c r="AJ18" s="11"/>
      <c r="AK18" s="12"/>
      <c r="AL18" s="10">
        <v>15</v>
      </c>
      <c r="AM18" s="10">
        <v>13</v>
      </c>
      <c r="AN18" s="10">
        <v>2</v>
      </c>
      <c r="AO18" s="11"/>
      <c r="AP18" s="12"/>
      <c r="AQ18" s="10">
        <v>568</v>
      </c>
      <c r="AR18" s="10">
        <v>484</v>
      </c>
      <c r="AS18" s="10">
        <v>84</v>
      </c>
      <c r="AT18" s="11"/>
      <c r="AU18" s="12"/>
      <c r="AV18" s="10">
        <v>6</v>
      </c>
      <c r="AW18" s="10">
        <v>5</v>
      </c>
      <c r="AX18" s="10">
        <v>1</v>
      </c>
      <c r="AY18" s="11"/>
      <c r="AZ18" s="12"/>
      <c r="BA18" s="10">
        <v>58</v>
      </c>
      <c r="BB18" s="10">
        <v>53</v>
      </c>
      <c r="BC18" s="10">
        <v>5</v>
      </c>
      <c r="BD18" s="11"/>
      <c r="BE18" s="12"/>
      <c r="BF18" s="10">
        <v>16</v>
      </c>
      <c r="BG18" s="10">
        <v>11</v>
      </c>
      <c r="BH18" s="10">
        <v>5</v>
      </c>
      <c r="BI18" s="11"/>
      <c r="BJ18" s="12"/>
      <c r="BK18" s="10">
        <v>236.68100000000001</v>
      </c>
      <c r="BL18" s="10">
        <v>110.047</v>
      </c>
      <c r="BM18" s="10">
        <v>126.634</v>
      </c>
    </row>
    <row r="19" spans="1:65" ht="18.75" customHeight="1" x14ac:dyDescent="0.15">
      <c r="A19" s="9" t="s">
        <v>28</v>
      </c>
      <c r="B19" s="8"/>
      <c r="C19" s="10">
        <v>544.55999999999995</v>
      </c>
      <c r="D19" s="10">
        <v>466</v>
      </c>
      <c r="E19" s="10">
        <v>78.56</v>
      </c>
      <c r="F19" s="11"/>
      <c r="G19" s="12"/>
      <c r="H19" s="10">
        <v>4654.5680000000002</v>
      </c>
      <c r="I19" s="10">
        <v>2444</v>
      </c>
      <c r="J19" s="10">
        <v>2210.5680000000002</v>
      </c>
      <c r="K19" s="11"/>
      <c r="L19" s="12"/>
      <c r="M19" s="10">
        <v>41.093000000000004</v>
      </c>
      <c r="N19" s="10">
        <v>29</v>
      </c>
      <c r="O19" s="10">
        <v>12.093</v>
      </c>
      <c r="P19" s="11"/>
      <c r="Q19" s="12"/>
      <c r="R19" s="10">
        <v>310</v>
      </c>
      <c r="S19" s="10">
        <v>163</v>
      </c>
      <c r="T19" s="10">
        <v>147</v>
      </c>
      <c r="U19" s="11"/>
      <c r="V19" s="12"/>
      <c r="W19" s="10">
        <v>1520.1880000000001</v>
      </c>
      <c r="X19" s="10">
        <v>387</v>
      </c>
      <c r="Y19" s="10">
        <v>1133.1880000000001</v>
      </c>
      <c r="Z19" s="11"/>
      <c r="AA19" s="12"/>
      <c r="AB19" s="10">
        <v>2316.9540000000002</v>
      </c>
      <c r="AC19" s="10">
        <v>1952</v>
      </c>
      <c r="AD19" s="10">
        <v>364.95400000000001</v>
      </c>
      <c r="AE19" s="11"/>
      <c r="AF19" s="12"/>
      <c r="AG19" s="10">
        <v>499</v>
      </c>
      <c r="AH19" s="10">
        <v>420</v>
      </c>
      <c r="AI19" s="10">
        <v>79</v>
      </c>
      <c r="AJ19" s="11"/>
      <c r="AK19" s="12"/>
      <c r="AL19" s="10">
        <v>65</v>
      </c>
      <c r="AM19" s="10">
        <v>55</v>
      </c>
      <c r="AN19" s="10">
        <v>10</v>
      </c>
      <c r="AO19" s="11"/>
      <c r="AP19" s="12"/>
      <c r="AQ19" s="10">
        <v>747</v>
      </c>
      <c r="AR19" s="10">
        <v>616</v>
      </c>
      <c r="AS19" s="10">
        <v>131</v>
      </c>
      <c r="AT19" s="11"/>
      <c r="AU19" s="12"/>
      <c r="AV19" s="10">
        <v>5</v>
      </c>
      <c r="AW19" s="10">
        <v>5</v>
      </c>
      <c r="AX19" s="10">
        <v>0</v>
      </c>
      <c r="AY19" s="11"/>
      <c r="AZ19" s="12"/>
      <c r="BA19" s="10">
        <v>163</v>
      </c>
      <c r="BB19" s="10">
        <v>132</v>
      </c>
      <c r="BC19" s="10">
        <v>31</v>
      </c>
      <c r="BD19" s="11"/>
      <c r="BE19" s="12"/>
      <c r="BF19" s="10">
        <v>39</v>
      </c>
      <c r="BG19" s="10">
        <v>31</v>
      </c>
      <c r="BH19" s="10">
        <v>8</v>
      </c>
      <c r="BI19" s="11"/>
      <c r="BJ19" s="12"/>
      <c r="BK19" s="10">
        <v>341.62599999999998</v>
      </c>
      <c r="BL19" s="10">
        <v>170.14</v>
      </c>
      <c r="BM19" s="10">
        <v>171.48599999999999</v>
      </c>
    </row>
    <row r="20" spans="1:65" ht="18.75" customHeight="1" x14ac:dyDescent="0.15">
      <c r="A20" s="9" t="s">
        <v>29</v>
      </c>
      <c r="B20" s="8"/>
      <c r="C20" s="10">
        <v>41.021999999999998</v>
      </c>
      <c r="D20" s="10">
        <v>40</v>
      </c>
      <c r="E20" s="10">
        <v>1.022</v>
      </c>
      <c r="F20" s="11"/>
      <c r="G20" s="12"/>
      <c r="H20" s="10">
        <v>673.19</v>
      </c>
      <c r="I20" s="10">
        <v>306</v>
      </c>
      <c r="J20" s="10">
        <v>367.19</v>
      </c>
      <c r="K20" s="11"/>
      <c r="L20" s="12"/>
      <c r="M20" s="10">
        <v>1</v>
      </c>
      <c r="N20" s="10">
        <v>1</v>
      </c>
      <c r="O20" s="10">
        <v>0</v>
      </c>
      <c r="P20" s="11"/>
      <c r="Q20" s="12"/>
      <c r="R20" s="10">
        <v>53</v>
      </c>
      <c r="S20" s="10">
        <v>24</v>
      </c>
      <c r="T20" s="10">
        <v>29</v>
      </c>
      <c r="U20" s="11"/>
      <c r="V20" s="12"/>
      <c r="W20" s="10">
        <v>301.33600000000001</v>
      </c>
      <c r="X20" s="10">
        <v>100</v>
      </c>
      <c r="Y20" s="10">
        <v>201.33600000000001</v>
      </c>
      <c r="Z20" s="11"/>
      <c r="AA20" s="12"/>
      <c r="AB20" s="10">
        <v>146.852</v>
      </c>
      <c r="AC20" s="10">
        <v>72</v>
      </c>
      <c r="AD20" s="10">
        <v>74.852000000000004</v>
      </c>
      <c r="AE20" s="11"/>
      <c r="AF20" s="12"/>
      <c r="AG20" s="10">
        <v>78</v>
      </c>
      <c r="AH20" s="10">
        <v>66</v>
      </c>
      <c r="AI20" s="10">
        <v>12</v>
      </c>
      <c r="AJ20" s="11"/>
      <c r="AK20" s="12"/>
      <c r="AL20" s="10">
        <v>5</v>
      </c>
      <c r="AM20" s="10">
        <v>4</v>
      </c>
      <c r="AN20" s="10">
        <v>1</v>
      </c>
      <c r="AO20" s="11"/>
      <c r="AP20" s="12"/>
      <c r="AQ20" s="10">
        <v>130</v>
      </c>
      <c r="AR20" s="10">
        <v>109</v>
      </c>
      <c r="AS20" s="10">
        <v>21</v>
      </c>
      <c r="AT20" s="11"/>
      <c r="AU20" s="12"/>
      <c r="AV20" s="10">
        <v>2</v>
      </c>
      <c r="AW20" s="10">
        <v>1</v>
      </c>
      <c r="AX20" s="10">
        <v>1</v>
      </c>
      <c r="AY20" s="11"/>
      <c r="AZ20" s="12"/>
      <c r="BA20" s="10">
        <v>10</v>
      </c>
      <c r="BB20" s="10">
        <v>8</v>
      </c>
      <c r="BC20" s="10">
        <v>2</v>
      </c>
      <c r="BD20" s="11"/>
      <c r="BE20" s="12"/>
      <c r="BF20" s="10">
        <v>3</v>
      </c>
      <c r="BG20" s="10">
        <v>3</v>
      </c>
      <c r="BH20" s="10">
        <v>0</v>
      </c>
      <c r="BI20" s="11"/>
      <c r="BJ20" s="12"/>
      <c r="BK20" s="10">
        <v>56.597000000000001</v>
      </c>
      <c r="BL20" s="10">
        <v>28</v>
      </c>
      <c r="BM20" s="10">
        <v>28.597000000000001</v>
      </c>
    </row>
    <row r="21" spans="1:65" ht="18.75" customHeight="1" x14ac:dyDescent="0.15">
      <c r="A21" s="9" t="s">
        <v>30</v>
      </c>
      <c r="B21" s="8"/>
      <c r="C21" s="10">
        <v>268.61500000000001</v>
      </c>
      <c r="D21" s="10">
        <v>250</v>
      </c>
      <c r="E21" s="10">
        <v>18.614999999999998</v>
      </c>
      <c r="F21" s="11"/>
      <c r="G21" s="12"/>
      <c r="H21" s="10">
        <v>2521.1089999999999</v>
      </c>
      <c r="I21" s="10">
        <v>1625</v>
      </c>
      <c r="J21" s="10">
        <v>896.10900000000004</v>
      </c>
      <c r="K21" s="11"/>
      <c r="L21" s="12"/>
      <c r="M21" s="10">
        <v>34</v>
      </c>
      <c r="N21" s="10">
        <v>29</v>
      </c>
      <c r="O21" s="10">
        <v>5</v>
      </c>
      <c r="P21" s="11"/>
      <c r="Q21" s="12"/>
      <c r="R21" s="10">
        <v>149</v>
      </c>
      <c r="S21" s="10">
        <v>98</v>
      </c>
      <c r="T21" s="10">
        <v>51</v>
      </c>
      <c r="U21" s="11"/>
      <c r="V21" s="12"/>
      <c r="W21" s="10">
        <v>936.09799999999996</v>
      </c>
      <c r="X21" s="10">
        <v>291</v>
      </c>
      <c r="Y21" s="10">
        <v>645.09799999999996</v>
      </c>
      <c r="Z21" s="11"/>
      <c r="AA21" s="12"/>
      <c r="AB21" s="10">
        <v>1177.5</v>
      </c>
      <c r="AC21" s="10">
        <v>937</v>
      </c>
      <c r="AD21" s="10">
        <v>240.5</v>
      </c>
      <c r="AE21" s="11"/>
      <c r="AF21" s="12"/>
      <c r="AG21" s="10">
        <v>368</v>
      </c>
      <c r="AH21" s="10">
        <v>326</v>
      </c>
      <c r="AI21" s="10">
        <v>42</v>
      </c>
      <c r="AJ21" s="11"/>
      <c r="AK21" s="12"/>
      <c r="AL21" s="10">
        <v>44</v>
      </c>
      <c r="AM21" s="10">
        <v>35</v>
      </c>
      <c r="AN21" s="10">
        <v>9</v>
      </c>
      <c r="AO21" s="11"/>
      <c r="AP21" s="12"/>
      <c r="AQ21" s="10">
        <v>473</v>
      </c>
      <c r="AR21" s="10">
        <v>425</v>
      </c>
      <c r="AS21" s="10">
        <v>48</v>
      </c>
      <c r="AT21" s="11"/>
      <c r="AU21" s="12"/>
      <c r="AV21" s="10">
        <v>3</v>
      </c>
      <c r="AW21" s="10">
        <v>3</v>
      </c>
      <c r="AX21" s="10">
        <v>0</v>
      </c>
      <c r="AY21" s="11"/>
      <c r="AZ21" s="12"/>
      <c r="BA21" s="10">
        <v>138</v>
      </c>
      <c r="BB21" s="10">
        <v>118</v>
      </c>
      <c r="BC21" s="10">
        <v>20</v>
      </c>
      <c r="BD21" s="11"/>
      <c r="BE21" s="12"/>
      <c r="BF21" s="10">
        <v>28</v>
      </c>
      <c r="BG21" s="10">
        <v>25</v>
      </c>
      <c r="BH21" s="10">
        <v>3</v>
      </c>
      <c r="BI21" s="11"/>
      <c r="BJ21" s="12"/>
      <c r="BK21" s="10">
        <v>255.67500000000001</v>
      </c>
      <c r="BL21" s="10">
        <v>139</v>
      </c>
      <c r="BM21" s="10">
        <v>116.675</v>
      </c>
    </row>
    <row r="22" spans="1:65" ht="18.75" customHeight="1" x14ac:dyDescent="0.15">
      <c r="A22" s="9" t="s">
        <v>31</v>
      </c>
      <c r="B22" s="8"/>
      <c r="C22" s="10">
        <v>510.94400000000002</v>
      </c>
      <c r="D22" s="10">
        <v>451</v>
      </c>
      <c r="E22" s="10">
        <v>59.944000000000003</v>
      </c>
      <c r="F22" s="11"/>
      <c r="G22" s="12"/>
      <c r="H22" s="10">
        <v>4645.8760000000002</v>
      </c>
      <c r="I22" s="10">
        <v>2587</v>
      </c>
      <c r="J22" s="10">
        <v>2058.8760000000002</v>
      </c>
      <c r="K22" s="11"/>
      <c r="L22" s="12"/>
      <c r="M22" s="10">
        <v>36.164000000000001</v>
      </c>
      <c r="N22" s="10">
        <v>25</v>
      </c>
      <c r="O22" s="10">
        <v>11.164</v>
      </c>
      <c r="P22" s="11"/>
      <c r="Q22" s="12"/>
      <c r="R22" s="10">
        <v>277</v>
      </c>
      <c r="S22" s="10">
        <v>164</v>
      </c>
      <c r="T22" s="10">
        <v>113</v>
      </c>
      <c r="U22" s="11"/>
      <c r="V22" s="12"/>
      <c r="W22" s="10">
        <v>1115.807</v>
      </c>
      <c r="X22" s="10">
        <v>322</v>
      </c>
      <c r="Y22" s="10">
        <v>793.80700000000002</v>
      </c>
      <c r="Z22" s="11"/>
      <c r="AA22" s="12"/>
      <c r="AB22" s="10">
        <v>2110.1109999999999</v>
      </c>
      <c r="AC22" s="10">
        <v>1753</v>
      </c>
      <c r="AD22" s="10">
        <v>357.11099999999999</v>
      </c>
      <c r="AE22" s="11"/>
      <c r="AF22" s="12"/>
      <c r="AG22" s="10">
        <v>420</v>
      </c>
      <c r="AH22" s="10">
        <v>358</v>
      </c>
      <c r="AI22" s="10">
        <v>62</v>
      </c>
      <c r="AJ22" s="11"/>
      <c r="AK22" s="12"/>
      <c r="AL22" s="10">
        <v>62</v>
      </c>
      <c r="AM22" s="10">
        <v>49</v>
      </c>
      <c r="AN22" s="10">
        <v>13</v>
      </c>
      <c r="AO22" s="11"/>
      <c r="AP22" s="12"/>
      <c r="AQ22" s="10">
        <v>737</v>
      </c>
      <c r="AR22" s="10">
        <v>618</v>
      </c>
      <c r="AS22" s="10">
        <v>119</v>
      </c>
      <c r="AT22" s="11"/>
      <c r="AU22" s="12"/>
      <c r="AV22" s="10">
        <v>8</v>
      </c>
      <c r="AW22" s="10">
        <v>7</v>
      </c>
      <c r="AX22" s="10">
        <v>1</v>
      </c>
      <c r="AY22" s="11"/>
      <c r="AZ22" s="12"/>
      <c r="BA22" s="10">
        <v>129</v>
      </c>
      <c r="BB22" s="10">
        <v>108</v>
      </c>
      <c r="BC22" s="10">
        <v>21</v>
      </c>
      <c r="BD22" s="11"/>
      <c r="BE22" s="12"/>
      <c r="BF22" s="10">
        <v>41</v>
      </c>
      <c r="BG22" s="10">
        <v>34</v>
      </c>
      <c r="BH22" s="10">
        <v>7</v>
      </c>
      <c r="BI22" s="11"/>
      <c r="BJ22" s="12"/>
      <c r="BK22" s="10">
        <v>302.08800000000002</v>
      </c>
      <c r="BL22" s="10">
        <v>149.09</v>
      </c>
      <c r="BM22" s="10">
        <v>152.99799999999999</v>
      </c>
    </row>
    <row r="23" spans="1:65" ht="18.75" customHeight="1" x14ac:dyDescent="0.15">
      <c r="A23" s="9" t="s">
        <v>32</v>
      </c>
      <c r="B23" s="8"/>
      <c r="C23" s="10">
        <v>214.006</v>
      </c>
      <c r="D23" s="10">
        <v>180</v>
      </c>
      <c r="E23" s="10">
        <v>34.006</v>
      </c>
      <c r="F23" s="11"/>
      <c r="G23" s="12"/>
      <c r="H23" s="10">
        <v>1684.752</v>
      </c>
      <c r="I23" s="10">
        <v>1144</v>
      </c>
      <c r="J23" s="10">
        <v>540.75199999999995</v>
      </c>
      <c r="K23" s="11"/>
      <c r="L23" s="12"/>
      <c r="M23" s="10">
        <v>15</v>
      </c>
      <c r="N23" s="10">
        <v>14</v>
      </c>
      <c r="O23" s="10">
        <v>1</v>
      </c>
      <c r="P23" s="11"/>
      <c r="Q23" s="12"/>
      <c r="R23" s="10">
        <v>101</v>
      </c>
      <c r="S23" s="10">
        <v>59</v>
      </c>
      <c r="T23" s="10">
        <v>42</v>
      </c>
      <c r="U23" s="11"/>
      <c r="V23" s="12"/>
      <c r="W23" s="10">
        <v>438.34399999999999</v>
      </c>
      <c r="X23" s="10">
        <v>140</v>
      </c>
      <c r="Y23" s="10">
        <v>298.34399999999999</v>
      </c>
      <c r="Z23" s="11"/>
      <c r="AA23" s="12"/>
      <c r="AB23" s="10">
        <v>450.39800000000002</v>
      </c>
      <c r="AC23" s="10">
        <v>357</v>
      </c>
      <c r="AD23" s="10">
        <v>93.397999999999996</v>
      </c>
      <c r="AE23" s="11"/>
      <c r="AF23" s="12"/>
      <c r="AG23" s="10">
        <v>209</v>
      </c>
      <c r="AH23" s="10">
        <v>187</v>
      </c>
      <c r="AI23" s="10">
        <v>22</v>
      </c>
      <c r="AJ23" s="11"/>
      <c r="AK23" s="12"/>
      <c r="AL23" s="10">
        <v>36</v>
      </c>
      <c r="AM23" s="10">
        <v>34</v>
      </c>
      <c r="AN23" s="10">
        <v>2</v>
      </c>
      <c r="AO23" s="11"/>
      <c r="AP23" s="12"/>
      <c r="AQ23" s="10">
        <v>330</v>
      </c>
      <c r="AR23" s="10">
        <v>249</v>
      </c>
      <c r="AS23" s="10">
        <v>81</v>
      </c>
      <c r="AT23" s="11"/>
      <c r="AU23" s="12"/>
      <c r="AV23" s="10">
        <v>5</v>
      </c>
      <c r="AW23" s="10">
        <v>2</v>
      </c>
      <c r="AX23" s="10">
        <v>3</v>
      </c>
      <c r="AY23" s="11"/>
      <c r="AZ23" s="12"/>
      <c r="BA23" s="10">
        <v>38</v>
      </c>
      <c r="BB23" s="10">
        <v>33</v>
      </c>
      <c r="BC23" s="10">
        <v>5</v>
      </c>
      <c r="BD23" s="11"/>
      <c r="BE23" s="12"/>
      <c r="BF23" s="10">
        <v>6</v>
      </c>
      <c r="BG23" s="10">
        <v>6</v>
      </c>
      <c r="BH23" s="10">
        <v>0</v>
      </c>
      <c r="BI23" s="11"/>
      <c r="BJ23" s="12"/>
      <c r="BK23" s="10">
        <v>127.494</v>
      </c>
      <c r="BL23" s="10">
        <v>57.021000000000001</v>
      </c>
      <c r="BM23" s="10">
        <v>70.472999999999999</v>
      </c>
    </row>
    <row r="24" spans="1:65" ht="18.75" customHeight="1" x14ac:dyDescent="0.15">
      <c r="A24" s="9" t="s">
        <v>33</v>
      </c>
      <c r="B24" s="8"/>
      <c r="C24" s="10">
        <v>451.64</v>
      </c>
      <c r="D24" s="10">
        <v>389</v>
      </c>
      <c r="E24" s="10">
        <v>62.64</v>
      </c>
      <c r="F24" s="11"/>
      <c r="G24" s="12"/>
      <c r="H24" s="10">
        <v>3754.3069999999998</v>
      </c>
      <c r="I24" s="10">
        <v>2438</v>
      </c>
      <c r="J24" s="10">
        <v>1316.307</v>
      </c>
      <c r="K24" s="11"/>
      <c r="L24" s="12"/>
      <c r="M24" s="10">
        <v>27</v>
      </c>
      <c r="N24" s="10">
        <v>22</v>
      </c>
      <c r="O24" s="10">
        <v>5</v>
      </c>
      <c r="P24" s="11"/>
      <c r="Q24" s="12"/>
      <c r="R24" s="10">
        <v>473</v>
      </c>
      <c r="S24" s="10">
        <v>311</v>
      </c>
      <c r="T24" s="10">
        <v>162</v>
      </c>
      <c r="U24" s="11"/>
      <c r="V24" s="12"/>
      <c r="W24" s="10">
        <v>985.40099999999995</v>
      </c>
      <c r="X24" s="10">
        <v>323</v>
      </c>
      <c r="Y24" s="10">
        <v>662.40099999999995</v>
      </c>
      <c r="Z24" s="11"/>
      <c r="AA24" s="12"/>
      <c r="AB24" s="10">
        <v>1069.1420000000001</v>
      </c>
      <c r="AC24" s="10">
        <v>735</v>
      </c>
      <c r="AD24" s="10">
        <v>334.142</v>
      </c>
      <c r="AE24" s="11"/>
      <c r="AF24" s="12"/>
      <c r="AG24" s="10">
        <v>478</v>
      </c>
      <c r="AH24" s="10">
        <v>439</v>
      </c>
      <c r="AI24" s="10">
        <v>39</v>
      </c>
      <c r="AJ24" s="11"/>
      <c r="AK24" s="12"/>
      <c r="AL24" s="10">
        <v>48</v>
      </c>
      <c r="AM24" s="10">
        <v>44</v>
      </c>
      <c r="AN24" s="10">
        <v>4</v>
      </c>
      <c r="AO24" s="11"/>
      <c r="AP24" s="12"/>
      <c r="AQ24" s="10">
        <v>708.05600000000004</v>
      </c>
      <c r="AR24" s="10">
        <v>595</v>
      </c>
      <c r="AS24" s="10">
        <v>113.056</v>
      </c>
      <c r="AT24" s="11"/>
      <c r="AU24" s="12"/>
      <c r="AV24" s="10">
        <v>11</v>
      </c>
      <c r="AW24" s="10">
        <v>4</v>
      </c>
      <c r="AX24" s="10">
        <v>7</v>
      </c>
      <c r="AY24" s="11"/>
      <c r="AZ24" s="12"/>
      <c r="BA24" s="10">
        <v>172</v>
      </c>
      <c r="BB24" s="10">
        <v>142</v>
      </c>
      <c r="BC24" s="10">
        <v>30</v>
      </c>
      <c r="BD24" s="11"/>
      <c r="BE24" s="12"/>
      <c r="BF24" s="10">
        <v>28</v>
      </c>
      <c r="BG24" s="10">
        <v>20</v>
      </c>
      <c r="BH24" s="10">
        <v>8</v>
      </c>
      <c r="BI24" s="11"/>
      <c r="BJ24" s="12"/>
      <c r="BK24" s="10">
        <v>253.44800000000001</v>
      </c>
      <c r="BL24" s="10">
        <v>115</v>
      </c>
      <c r="BM24" s="10">
        <v>138.44800000000001</v>
      </c>
    </row>
    <row r="25" spans="1:65" ht="18.75" customHeight="1" x14ac:dyDescent="0.15">
      <c r="A25" s="9" t="s">
        <v>34</v>
      </c>
      <c r="B25" s="8"/>
      <c r="C25" s="10">
        <v>342.245</v>
      </c>
      <c r="D25" s="10">
        <v>294</v>
      </c>
      <c r="E25" s="10">
        <v>48.244999999999997</v>
      </c>
      <c r="F25" s="11"/>
      <c r="G25" s="12"/>
      <c r="H25" s="10">
        <v>3427.2069999999999</v>
      </c>
      <c r="I25" s="10">
        <v>1990</v>
      </c>
      <c r="J25" s="10">
        <v>1437.2070000000001</v>
      </c>
      <c r="K25" s="11"/>
      <c r="L25" s="12"/>
      <c r="M25" s="10">
        <v>31.047000000000001</v>
      </c>
      <c r="N25" s="10">
        <v>24</v>
      </c>
      <c r="O25" s="10">
        <v>7.0469999999999997</v>
      </c>
      <c r="P25" s="11"/>
      <c r="Q25" s="12"/>
      <c r="R25" s="10">
        <v>229</v>
      </c>
      <c r="S25" s="10">
        <v>155</v>
      </c>
      <c r="T25" s="10">
        <v>74</v>
      </c>
      <c r="U25" s="11"/>
      <c r="V25" s="12"/>
      <c r="W25" s="10">
        <v>861.255</v>
      </c>
      <c r="X25" s="10">
        <v>286</v>
      </c>
      <c r="Y25" s="10">
        <v>575.255</v>
      </c>
      <c r="Z25" s="11"/>
      <c r="AA25" s="12"/>
      <c r="AB25" s="10">
        <v>733.21</v>
      </c>
      <c r="AC25" s="10">
        <v>574</v>
      </c>
      <c r="AD25" s="10">
        <v>159.21</v>
      </c>
      <c r="AE25" s="11"/>
      <c r="AF25" s="12"/>
      <c r="AG25" s="10">
        <v>286</v>
      </c>
      <c r="AH25" s="10">
        <v>251</v>
      </c>
      <c r="AI25" s="10">
        <v>35</v>
      </c>
      <c r="AJ25" s="11"/>
      <c r="AK25" s="12"/>
      <c r="AL25" s="10">
        <v>55</v>
      </c>
      <c r="AM25" s="10">
        <v>46</v>
      </c>
      <c r="AN25" s="10">
        <v>9</v>
      </c>
      <c r="AO25" s="11"/>
      <c r="AP25" s="12"/>
      <c r="AQ25" s="10">
        <v>503</v>
      </c>
      <c r="AR25" s="10">
        <v>424</v>
      </c>
      <c r="AS25" s="10">
        <v>79</v>
      </c>
      <c r="AT25" s="11"/>
      <c r="AU25" s="12"/>
      <c r="AV25" s="10">
        <v>6</v>
      </c>
      <c r="AW25" s="10">
        <v>3</v>
      </c>
      <c r="AX25" s="10">
        <v>3</v>
      </c>
      <c r="AY25" s="11"/>
      <c r="AZ25" s="12"/>
      <c r="BA25" s="10">
        <v>84</v>
      </c>
      <c r="BB25" s="10">
        <v>71</v>
      </c>
      <c r="BC25" s="10">
        <v>13</v>
      </c>
      <c r="BD25" s="11"/>
      <c r="BE25" s="12"/>
      <c r="BF25" s="10">
        <v>21</v>
      </c>
      <c r="BG25" s="10">
        <v>20</v>
      </c>
      <c r="BH25" s="10">
        <v>1</v>
      </c>
      <c r="BI25" s="11"/>
      <c r="BJ25" s="12"/>
      <c r="BK25" s="10">
        <v>217.02799999999999</v>
      </c>
      <c r="BL25" s="10">
        <v>90.058000000000007</v>
      </c>
      <c r="BM25" s="10">
        <v>126.97</v>
      </c>
    </row>
    <row r="26" spans="1:65" ht="18.75" customHeight="1" x14ac:dyDescent="0.15">
      <c r="A26" s="6" t="s">
        <v>35</v>
      </c>
      <c r="B26" s="8"/>
      <c r="C26" s="10">
        <f>SUM(C9:C25)</f>
        <v>19400.188000000002</v>
      </c>
      <c r="D26" s="10">
        <f>SUM(D9:D25)</f>
        <v>16633</v>
      </c>
      <c r="E26" s="10">
        <f>SUM(E9:E25)</f>
        <v>2767.1879999999992</v>
      </c>
      <c r="F26" s="11"/>
      <c r="G26" s="12"/>
      <c r="H26" s="10">
        <f>SUM(H9:H25)</f>
        <v>156763.86600000001</v>
      </c>
      <c r="I26" s="10">
        <f>SUM(I9:I25)</f>
        <v>93106</v>
      </c>
      <c r="J26" s="10">
        <f>SUM(J9:J25)</f>
        <v>63657.865999999995</v>
      </c>
      <c r="K26" s="11"/>
      <c r="L26" s="12"/>
      <c r="M26" s="10">
        <f>SUM(M9:M25)</f>
        <v>1297.8910000000003</v>
      </c>
      <c r="N26" s="10">
        <f>SUM(N9:N25)</f>
        <v>1015</v>
      </c>
      <c r="O26" s="10">
        <f>SUM(O9:O25)</f>
        <v>282.89099999999996</v>
      </c>
      <c r="P26" s="11"/>
      <c r="Q26" s="12"/>
      <c r="R26" s="10">
        <f>SUM(R9:R25)</f>
        <v>11257</v>
      </c>
      <c r="S26" s="10">
        <f>SUM(S9:S25)</f>
        <v>6775</v>
      </c>
      <c r="T26" s="10">
        <f>SUM(T9:T25)</f>
        <v>4482</v>
      </c>
      <c r="U26" s="11"/>
      <c r="V26" s="12"/>
      <c r="W26" s="10">
        <f>SUM(W9:W25)</f>
        <v>48555.612999999998</v>
      </c>
      <c r="X26" s="10">
        <f>SUM(X9:X25)</f>
        <v>12753</v>
      </c>
      <c r="Y26" s="10">
        <f>SUM(Y9:Y25)</f>
        <v>35802.61299999999</v>
      </c>
      <c r="Z26" s="11"/>
      <c r="AA26" s="12"/>
      <c r="AB26" s="10">
        <f>SUM(AB9:AB25)</f>
        <v>52238.840000000004</v>
      </c>
      <c r="AC26" s="10">
        <f>SUM(AC9:AC25)</f>
        <v>39497</v>
      </c>
      <c r="AD26" s="10">
        <f>SUM(AD9:AD25)</f>
        <v>12741.839999999998</v>
      </c>
      <c r="AE26" s="11"/>
      <c r="AF26" s="12"/>
      <c r="AG26" s="10">
        <f>SUM(AG9:AG25)</f>
        <v>18717.689999999999</v>
      </c>
      <c r="AH26" s="10">
        <f>SUM(AH9:AH25)</f>
        <v>16557</v>
      </c>
      <c r="AI26" s="10">
        <f>SUM(AI9:AI25)</f>
        <v>2160.69</v>
      </c>
      <c r="AJ26" s="11"/>
      <c r="AK26" s="12"/>
      <c r="AL26" s="10">
        <f>SUM(AL9:AL25)</f>
        <v>1877</v>
      </c>
      <c r="AM26" s="10">
        <f>SUM(AM9:AM25)</f>
        <v>1517</v>
      </c>
      <c r="AN26" s="10">
        <f>SUM(AN9:AN25)</f>
        <v>360</v>
      </c>
      <c r="AO26" s="11"/>
      <c r="AP26" s="12"/>
      <c r="AQ26" s="10">
        <f>SUM(AQ9:AQ25)</f>
        <v>31470.806</v>
      </c>
      <c r="AR26" s="10">
        <f>SUM(AR9:AR25)</f>
        <v>26072</v>
      </c>
      <c r="AS26" s="10">
        <f>SUM(AS9:AS25)</f>
        <v>5398.8059999999996</v>
      </c>
      <c r="AT26" s="11"/>
      <c r="AU26" s="12"/>
      <c r="AV26" s="10">
        <f>SUM(AV9:AV25)</f>
        <v>275.7</v>
      </c>
      <c r="AW26" s="10">
        <f>SUM(AW9:AW25)</f>
        <v>177.7</v>
      </c>
      <c r="AX26" s="10">
        <f>SUM(AX9:AX25)</f>
        <v>98</v>
      </c>
      <c r="AY26" s="11"/>
      <c r="AZ26" s="12"/>
      <c r="BA26" s="10">
        <f>SUM(BA9:BA25)</f>
        <v>6073.3410000000003</v>
      </c>
      <c r="BB26" s="10">
        <f>SUM(BB9:BB25)</f>
        <v>5015</v>
      </c>
      <c r="BC26" s="10">
        <f>SUM(BC9:BC25)</f>
        <v>1058.3409999999999</v>
      </c>
      <c r="BD26" s="11"/>
      <c r="BE26" s="12"/>
      <c r="BF26" s="10">
        <f>SUM(BF9:BF25)</f>
        <v>1435</v>
      </c>
      <c r="BG26" s="10">
        <f>SUM(BG9:BG25)</f>
        <v>1203</v>
      </c>
      <c r="BH26" s="10">
        <f>SUM(BH9:BH25)</f>
        <v>232</v>
      </c>
      <c r="BI26" s="11"/>
      <c r="BJ26" s="12"/>
      <c r="BK26" s="10">
        <f>SUM(BK9:BK25)</f>
        <v>12836.907999999999</v>
      </c>
      <c r="BL26" s="10">
        <f>SUM(BL9:BL25)</f>
        <v>6099.9470000000001</v>
      </c>
      <c r="BM26" s="10">
        <f>SUM(BM9:BM25)</f>
        <v>6736.9610000000011</v>
      </c>
    </row>
  </sheetData>
  <mergeCells count="50">
    <mergeCell ref="BA1:BC1"/>
    <mergeCell ref="BD1:BU1"/>
    <mergeCell ref="BV1:BW1"/>
    <mergeCell ref="A4:A7"/>
    <mergeCell ref="B4:B7"/>
    <mergeCell ref="C4:E4"/>
    <mergeCell ref="H4:J4"/>
    <mergeCell ref="M4:O4"/>
    <mergeCell ref="R4:T4"/>
    <mergeCell ref="W4:Y4"/>
    <mergeCell ref="C1:E1"/>
    <mergeCell ref="F1:W1"/>
    <mergeCell ref="X1:Y1"/>
    <mergeCell ref="AB1:AD1"/>
    <mergeCell ref="AE1:AV1"/>
    <mergeCell ref="AW1:AX1"/>
    <mergeCell ref="BF4:BH4"/>
    <mergeCell ref="BK4:BM4"/>
    <mergeCell ref="C5:E5"/>
    <mergeCell ref="H5:J5"/>
    <mergeCell ref="M5:O5"/>
    <mergeCell ref="R5:T5"/>
    <mergeCell ref="W5:Y5"/>
    <mergeCell ref="AB5:AD5"/>
    <mergeCell ref="AG5:AI5"/>
    <mergeCell ref="AL5:AN5"/>
    <mergeCell ref="AB4:AD4"/>
    <mergeCell ref="AG4:AI4"/>
    <mergeCell ref="AL4:AN4"/>
    <mergeCell ref="AQ4:AS4"/>
    <mergeCell ref="AV4:AX4"/>
    <mergeCell ref="BA4:BC4"/>
    <mergeCell ref="D6:E6"/>
    <mergeCell ref="I6:J6"/>
    <mergeCell ref="N6:O6"/>
    <mergeCell ref="S6:T6"/>
    <mergeCell ref="X6:Y6"/>
    <mergeCell ref="AQ5:AS5"/>
    <mergeCell ref="AV5:AX5"/>
    <mergeCell ref="BA5:BC5"/>
    <mergeCell ref="BF5:BH5"/>
    <mergeCell ref="BK5:BM5"/>
    <mergeCell ref="BG6:BH6"/>
    <mergeCell ref="BL6:BM6"/>
    <mergeCell ref="AC6:AD6"/>
    <mergeCell ref="AH6:AI6"/>
    <mergeCell ref="AM6:AN6"/>
    <mergeCell ref="AR6:AS6"/>
    <mergeCell ref="AW6:AX6"/>
    <mergeCell ref="BB6:BC6"/>
  </mergeCells>
  <phoneticPr fontId="21"/>
  <printOptions horizontalCentered="1"/>
  <pageMargins left="0.4" right="0.4" top="0.7" bottom="0.25" header="0.35" footer="0.2"/>
  <pageSetup paperSize="9" scale="65" orientation="landscape" horizontalDpi="0" verticalDpi="0"/>
  <headerFooter>
    <oddHeader>&amp;L第5号様式の3(その1)</oddHeader>
  </headerFooter>
  <colBreaks count="2" manualBreakCount="2">
    <brk id="26" max="1048575" man="1"/>
    <brk id="5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C14-3479</cp:lastModifiedBy>
  <dcterms:created xsi:type="dcterms:W3CDTF">2019-07-21T18:03:51Z</dcterms:created>
  <dcterms:modified xsi:type="dcterms:W3CDTF">2019-07-21T18:17:33Z</dcterms:modified>
</cp:coreProperties>
</file>