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1総務・選挙G\0010 投開票速報\★save\ホームページ掲載用\04比例開票\07【比例】開票確定（最終）\"/>
    </mc:Choice>
  </mc:AlternateContent>
  <bookViews>
    <workbookView xWindow="0" yWindow="0" windowWidth="20490" windowHeight="6960"/>
  </bookViews>
  <sheets>
    <sheet name="日本共産党" sheetId="1" r:id="rId1"/>
    <sheet name="自由民主党" sheetId="2" r:id="rId2"/>
    <sheet name="オリーブの木" sheetId="3" r:id="rId3"/>
    <sheet name="社会民主党" sheetId="4" r:id="rId4"/>
    <sheet name="公明党" sheetId="5" r:id="rId5"/>
    <sheet name="国民民主党" sheetId="6" r:id="rId6"/>
    <sheet name="日本維新の会" sheetId="7" r:id="rId7"/>
    <sheet name="幸福実現党" sheetId="8" r:id="rId8"/>
    <sheet name="立憲民主党" sheetId="9" r:id="rId9"/>
    <sheet name="労働の解放をめざす労働者党" sheetId="10" r:id="rId10"/>
    <sheet name="NHKから国民を守る党" sheetId="11" r:id="rId11"/>
    <sheet name="安楽死制度を考える会" sheetId="12" r:id="rId12"/>
    <sheet name="れいわ新選組" sheetId="13" r:id="rId13"/>
  </sheets>
  <definedNames>
    <definedName name="_xlnm.Print_Titles" localSheetId="10">NHKから国民を守る党!$A:$A</definedName>
    <definedName name="_xlnm.Print_Titles" localSheetId="2">オリーブの木!$A:$A</definedName>
    <definedName name="_xlnm.Print_Titles" localSheetId="12">れいわ新選組!$A:$A</definedName>
    <definedName name="_xlnm.Print_Titles" localSheetId="11">安楽死制度を考える会!$A:$A</definedName>
    <definedName name="_xlnm.Print_Titles" localSheetId="4">公明党!$A:$A</definedName>
    <definedName name="_xlnm.Print_Titles" localSheetId="7">幸福実現党!$A:$A</definedName>
    <definedName name="_xlnm.Print_Titles" localSheetId="5">国民民主党!$A:$A</definedName>
    <definedName name="_xlnm.Print_Titles" localSheetId="1">自由民主党!$A:$A</definedName>
    <definedName name="_xlnm.Print_Titles" localSheetId="3">社会民主党!$A:$A</definedName>
    <definedName name="_xlnm.Print_Titles" localSheetId="6">日本維新の会!$A:$A</definedName>
    <definedName name="_xlnm.Print_Titles" localSheetId="0">日本共産党!$A:$A</definedName>
    <definedName name="_xlnm.Print_Titles" localSheetId="8">立憲民主党!$A:$A</definedName>
    <definedName name="_xlnm.Print_Titles" localSheetId="9">労働の解放をめざす労働者党!$A:$A</definedName>
  </definedNames>
  <calcPr calcId="152511"/>
</workbook>
</file>

<file path=xl/calcChain.xml><?xml version="1.0" encoding="utf-8"?>
<calcChain xmlns="http://schemas.openxmlformats.org/spreadsheetml/2006/main">
  <c r="J24" i="13" l="1"/>
  <c r="I24" i="13"/>
  <c r="H24" i="13"/>
  <c r="G24" i="13"/>
  <c r="F24" i="13"/>
  <c r="E24" i="13"/>
  <c r="D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Q7" i="13"/>
  <c r="Q24" i="13" s="1"/>
  <c r="B24" i="12" l="1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24" i="12" s="1"/>
  <c r="E24" i="11" l="1"/>
  <c r="D24" i="11"/>
  <c r="C24" i="11"/>
  <c r="B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Q24" i="11" s="1"/>
  <c r="E24" i="10" l="1"/>
  <c r="D24" i="10"/>
  <c r="C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Q24" i="10" s="1"/>
  <c r="W24" i="9" l="1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F22" i="9"/>
  <c r="AF21" i="9"/>
  <c r="AF20" i="9"/>
  <c r="AF19" i="9"/>
  <c r="AF18" i="9"/>
  <c r="AF17" i="9"/>
  <c r="AF16" i="9"/>
  <c r="AF15" i="9"/>
  <c r="AF14" i="9"/>
  <c r="AF13" i="9"/>
  <c r="AF12" i="9"/>
  <c r="AF11" i="9"/>
  <c r="AF10" i="9"/>
  <c r="AF9" i="9"/>
  <c r="AF8" i="9"/>
  <c r="AF7" i="9"/>
  <c r="AF24" i="9" s="1"/>
  <c r="D24" i="8" l="1"/>
  <c r="C24" i="8"/>
  <c r="B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24" i="8" s="1"/>
  <c r="O24" i="7" l="1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Q24" i="7" s="1"/>
  <c r="O24" i="6" l="1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24" i="6" s="1"/>
  <c r="R24" i="5" l="1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F22" i="5"/>
  <c r="AF21" i="5"/>
  <c r="AF20" i="5"/>
  <c r="AF19" i="5"/>
  <c r="AF18" i="5"/>
  <c r="AF17" i="5"/>
  <c r="AF16" i="5"/>
  <c r="AF15" i="5"/>
  <c r="AF14" i="5"/>
  <c r="AF13" i="5"/>
  <c r="AF12" i="5"/>
  <c r="AF11" i="5"/>
  <c r="AF10" i="5"/>
  <c r="AF9" i="5"/>
  <c r="AF8" i="5"/>
  <c r="AF7" i="5"/>
  <c r="AF24" i="5" s="1"/>
  <c r="E24" i="4" l="1"/>
  <c r="D24" i="4"/>
  <c r="C24" i="4"/>
  <c r="B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24" i="4" s="1"/>
  <c r="E24" i="3" l="1"/>
  <c r="D24" i="3"/>
  <c r="C24" i="3"/>
  <c r="B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24" i="3" s="1"/>
  <c r="AH24" i="2" l="1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AU23" i="2"/>
  <c r="AU22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U8" i="2"/>
  <c r="AU7" i="2"/>
  <c r="AU24" i="2" s="1"/>
  <c r="AA24" i="1" l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24" i="1" s="1"/>
</calcChain>
</file>

<file path=xl/sharedStrings.xml><?xml version="1.0" encoding="utf-8"?>
<sst xmlns="http://schemas.openxmlformats.org/spreadsheetml/2006/main" count="572" uniqueCount="197">
  <si>
    <r>
      <t xml:space="preserve">比例代表 </t>
    </r>
    <r>
      <rPr>
        <sz val="16"/>
        <color theme="1"/>
        <rFont val="ＭＳ ゴシック"/>
        <family val="3"/>
        <charset val="128"/>
      </rPr>
      <t>開票状況確定</t>
    </r>
    <r>
      <rPr>
        <sz val="10"/>
        <color theme="1"/>
        <rFont val="ＭＳ ゴシック"/>
        <family val="3"/>
        <charset val="128"/>
      </rPr>
      <t xml:space="preserve"> 速報集計表 (名簿登載者の得票総数の市町別一覧)</t>
    </r>
  </si>
  <si>
    <t>政党等の名称</t>
  </si>
  <si>
    <t>日本共産党</t>
  </si>
  <si>
    <t>区分</t>
  </si>
  <si>
    <t>合計(名簿登録者(特定枠を除く)の得票総数)</t>
  </si>
  <si>
    <t>小池　晃</t>
  </si>
  <si>
    <t>山下　よしき</t>
  </si>
  <si>
    <t>紙　智子</t>
  </si>
  <si>
    <t>井上　さとし</t>
  </si>
  <si>
    <t>仁比　そうへい</t>
  </si>
  <si>
    <t>梅村　さえこ</t>
  </si>
  <si>
    <t>しいば　かずゆき</t>
  </si>
  <si>
    <t>青山　了介</t>
  </si>
  <si>
    <t>有坂　ちひろ</t>
  </si>
  <si>
    <t>伊藤　達也</t>
  </si>
  <si>
    <t>伊藤　りち子</t>
  </si>
  <si>
    <t>大野　聖美</t>
  </si>
  <si>
    <t>鎌野　祥二</t>
  </si>
  <si>
    <t>小久保　剛志</t>
  </si>
  <si>
    <t>佐藤　ちひろ</t>
  </si>
  <si>
    <t>島袋　恵祐</t>
  </si>
  <si>
    <t>下奥　奈歩</t>
  </si>
  <si>
    <t>住寄　聡美</t>
  </si>
  <si>
    <t>田辺　健一</t>
  </si>
  <si>
    <t>沼上　徳光</t>
  </si>
  <si>
    <t>原　純子</t>
  </si>
  <si>
    <t>藤本　友里</t>
  </si>
  <si>
    <t>ふなやま　由美</t>
  </si>
  <si>
    <t>まつざき　真琴</t>
  </si>
  <si>
    <t>山本　千代子</t>
  </si>
  <si>
    <t>山本　のりこ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</si>
  <si>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</si>
  <si>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</si>
  <si>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</si>
  <si>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</si>
  <si>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</si>
  <si>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</si>
  <si>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</si>
  <si>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</si>
  <si>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</si>
  <si>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</si>
  <si>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</si>
  <si>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</si>
  <si>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</si>
  <si>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</si>
  <si>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</si>
  <si>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</si>
  <si>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</si>
  <si>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　計</t>
  </si>
  <si>
    <t>22日　3時　5分 発表</t>
    <phoneticPr fontId="22"/>
  </si>
  <si>
    <t>22日　3時　5分 発表</t>
    <phoneticPr fontId="22"/>
  </si>
  <si>
    <t>自由民主党</t>
  </si>
  <si>
    <t>三木　とおる</t>
  </si>
  <si>
    <t>三浦　靖</t>
  </si>
  <si>
    <t>赤池　まさあき</t>
  </si>
  <si>
    <t>ありむら　治子</t>
  </si>
  <si>
    <t>石田　まさひろ</t>
  </si>
  <si>
    <t>糸川　まさあき</t>
  </si>
  <si>
    <t>井上　よしゆき</t>
  </si>
  <si>
    <t>えとう　せいいち</t>
  </si>
  <si>
    <t>小川　しんじ</t>
  </si>
  <si>
    <t>おだち　源幸</t>
  </si>
  <si>
    <t>かくた　充由</t>
  </si>
  <si>
    <t>北村　経夫</t>
  </si>
  <si>
    <t>木村　よしお</t>
  </si>
  <si>
    <t>くま田　あつし</t>
  </si>
  <si>
    <t>佐藤　のぶあき</t>
  </si>
  <si>
    <t>佐藤　まさひさ</t>
  </si>
  <si>
    <t>山東　昭子</t>
  </si>
  <si>
    <t>田中　まさし</t>
  </si>
  <si>
    <t>つげ　芳文</t>
  </si>
  <si>
    <t>中田　宏</t>
  </si>
  <si>
    <t>橋本　聖子</t>
  </si>
  <si>
    <t>羽生田　たかし</t>
  </si>
  <si>
    <t>ひが　なつみ</t>
  </si>
  <si>
    <t>本田　あきこ</t>
  </si>
  <si>
    <t>丸山　和也</t>
  </si>
  <si>
    <t>水口　なおと</t>
  </si>
  <si>
    <t>宮崎　まさお</t>
  </si>
  <si>
    <t>宮本　しゅうじ</t>
  </si>
  <si>
    <t>森本　勝也</t>
  </si>
  <si>
    <t>山田　太郎</t>
  </si>
  <si>
    <t>山田　としお</t>
  </si>
  <si>
    <t>山本　左近</t>
  </si>
  <si>
    <t>和田　まさむね</t>
  </si>
  <si>
    <t>－</t>
  </si>
  <si>
    <t>22日　3時　5分 発表</t>
    <phoneticPr fontId="22"/>
  </si>
  <si>
    <t>オリーブの木</t>
  </si>
  <si>
    <t>黒川　あつひこ</t>
  </si>
  <si>
    <t>天木　直人</t>
  </si>
  <si>
    <t>小川　まなぶ</t>
  </si>
  <si>
    <t>若林　アキ</t>
  </si>
  <si>
    <t>社会民主党</t>
  </si>
  <si>
    <t>吉田　ただとも</t>
  </si>
  <si>
    <t>仲村　みお</t>
  </si>
  <si>
    <t>大椿　ゆうこ</t>
  </si>
  <si>
    <t>矢野　あつ子</t>
  </si>
  <si>
    <t>22日　3時　5分 発表</t>
    <phoneticPr fontId="22"/>
  </si>
  <si>
    <t>公明党</t>
  </si>
  <si>
    <t>若松　かねしげ</t>
  </si>
  <si>
    <t>平木　だいさく</t>
  </si>
  <si>
    <t>新妻　ひでき</t>
  </si>
  <si>
    <t>山本　かなえ</t>
  </si>
  <si>
    <t>山本　ひろし</t>
  </si>
  <si>
    <t>かわの　義博</t>
  </si>
  <si>
    <t>塩田　ひろあき</t>
  </si>
  <si>
    <t>高橋　次郎</t>
  </si>
  <si>
    <t>塩崎　剛</t>
  </si>
  <si>
    <t>村中　克也</t>
  </si>
  <si>
    <t>角田　健一郎</t>
  </si>
  <si>
    <t>西田　義光</t>
  </si>
  <si>
    <t>国分　隆作</t>
  </si>
  <si>
    <t>竹島　正人</t>
  </si>
  <si>
    <t>坂本　道応</t>
  </si>
  <si>
    <t>藤井　伸城</t>
  </si>
  <si>
    <t>奈良　直記</t>
  </si>
  <si>
    <t>国民民主党</t>
  </si>
  <si>
    <t>石上　としお</t>
  </si>
  <si>
    <t>いそざき　哲史</t>
  </si>
  <si>
    <t>大島　九州男</t>
  </si>
  <si>
    <t>小山田　つね子</t>
  </si>
  <si>
    <t>酒井　リョースケ</t>
  </si>
  <si>
    <t>鈴木　覚</t>
  </si>
  <si>
    <t>田中　ひさや</t>
  </si>
  <si>
    <t>田村　まみ</t>
  </si>
  <si>
    <t>中沢　健</t>
  </si>
  <si>
    <t>浜野　よしふみ</t>
  </si>
  <si>
    <t>ひめい　ゆみこ</t>
  </si>
  <si>
    <t>藤川　たけと</t>
  </si>
  <si>
    <t>円　より子</t>
  </si>
  <si>
    <t>山下　ようこ</t>
  </si>
  <si>
    <t>日本維新の会</t>
  </si>
  <si>
    <t>むろい　邦彦</t>
  </si>
  <si>
    <t>藤巻　健史</t>
  </si>
  <si>
    <t>山口　かずゆき</t>
  </si>
  <si>
    <t>鈴木　宗男</t>
  </si>
  <si>
    <t>梅村　さとし</t>
  </si>
  <si>
    <t>しばた　巧</t>
  </si>
  <si>
    <t>空本　せいき</t>
  </si>
  <si>
    <t>あらき　大樹</t>
  </si>
  <si>
    <t>いわぶち　美智子</t>
  </si>
  <si>
    <t>奥田　まり</t>
  </si>
  <si>
    <t>くしだ　久子</t>
  </si>
  <si>
    <t>くわはら　くみこ</t>
  </si>
  <si>
    <t>森口　あゆみ</t>
  </si>
  <si>
    <t>やながせ　裕文</t>
  </si>
  <si>
    <t>幸福実現党</t>
  </si>
  <si>
    <t>釈　りょうこ</t>
  </si>
  <si>
    <t>松島　ひろのり</t>
  </si>
  <si>
    <t>及川　幸久</t>
  </si>
  <si>
    <t>22日　3時　5分 発表</t>
    <phoneticPr fontId="22"/>
  </si>
  <si>
    <t>22日　3時　5分 発表</t>
    <phoneticPr fontId="22"/>
  </si>
  <si>
    <t>立憲民主党</t>
  </si>
  <si>
    <t>石川　大我</t>
  </si>
  <si>
    <t>市井　紗耶香</t>
  </si>
  <si>
    <t>今泉　まお</t>
  </si>
  <si>
    <t>奥村　まさよし</t>
  </si>
  <si>
    <t>小沢　まさひと</t>
  </si>
  <si>
    <t>おしどりマコ</t>
  </si>
  <si>
    <t>おまた　一平</t>
  </si>
  <si>
    <t>川田　龍平</t>
  </si>
  <si>
    <t>岸　まきこ</t>
  </si>
  <si>
    <t>斉藤　りえ</t>
  </si>
  <si>
    <t>佐藤　かおり</t>
  </si>
  <si>
    <t>しおみ　俊次</t>
  </si>
  <si>
    <t>白沢　みき</t>
  </si>
  <si>
    <t>須藤　元気</t>
  </si>
  <si>
    <t>中村　ゆきこ</t>
  </si>
  <si>
    <t>深貝　とおる</t>
  </si>
  <si>
    <t>ふじた　幸久</t>
  </si>
  <si>
    <t>まの　さとし</t>
  </si>
  <si>
    <t>みずおか　俊一</t>
  </si>
  <si>
    <t>もりや　たかし</t>
  </si>
  <si>
    <t>吉川　さおり</t>
  </si>
  <si>
    <t>若林　ともこ</t>
  </si>
  <si>
    <t>労働の解放をめざす労働者党</t>
  </si>
  <si>
    <t>伊藤　恵子</t>
  </si>
  <si>
    <t>林　ひろよし</t>
  </si>
  <si>
    <t>菊池　里志</t>
  </si>
  <si>
    <t>吉村　ふみお</t>
  </si>
  <si>
    <t>NHKから国民を守る党</t>
  </si>
  <si>
    <t>立花　孝志</t>
  </si>
  <si>
    <t>浜田　聡</t>
  </si>
  <si>
    <t>岡本　介伸</t>
  </si>
  <si>
    <t>熊丸　英治</t>
  </si>
  <si>
    <t>安楽死制度を考える会</t>
  </si>
  <si>
    <t>佐野　秀光</t>
  </si>
  <si>
    <t>れいわ新選組</t>
  </si>
  <si>
    <t>ふなご　やすひこ</t>
  </si>
  <si>
    <t>木村　英子</t>
  </si>
  <si>
    <t>山本　太郎</t>
  </si>
  <si>
    <t>はすいけ　透</t>
  </si>
  <si>
    <t>やすとみ　歩</t>
  </si>
  <si>
    <t>三井　よしふみ</t>
  </si>
  <si>
    <t>辻村　ちひろ</t>
  </si>
  <si>
    <t>大西　つねき</t>
  </si>
  <si>
    <t>渡辺　てる子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</si>
</sst>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8" fillId="0" borderId="11" xfId="0" applyFont="1" applyBorder="1" applyAlignment="1">
      <alignment horizontal="left" vertical="center"/>
    </xf>
    <xf numFmtId="176" fontId="18" fillId="0" borderId="11" xfId="0" applyNumberFormat="1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right" wrapText="1"/>
    </xf>
    <xf numFmtId="0" fontId="18" fillId="0" borderId="0" xfId="0" applyFont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showGridLines="0" tabSelected="1" workbookViewId="0">
      <pane xSplit="1" ySplit="6" topLeftCell="B7" activePane="bottomRight" state="frozen"/>
      <selection activeCell="B1" sqref="B1"/>
      <selection pane="topRight" activeCell="B1" sqref="B1"/>
      <selection pane="bottomLeft"/>
      <selection pane="bottomRight" activeCell="AD1" sqref="AD1:AE1"/>
    </sheetView>
  </sheetViews>
  <sheetFormatPr defaultRowHeight="13.5" x14ac:dyDescent="0.15"/>
  <cols>
    <col min="1" max="1" width="15" customWidth="1"/>
    <col min="2" max="32" width="11.25" customWidth="1"/>
  </cols>
  <sheetData>
    <row r="1" spans="1:32" s="1" customFormat="1" ht="22.5" customHeight="1" x14ac:dyDescent="0.15">
      <c r="A1" s="2"/>
      <c r="B1" s="16"/>
      <c r="C1" s="16"/>
      <c r="D1" s="16"/>
      <c r="E1" s="16" t="s">
        <v>0</v>
      </c>
      <c r="F1" s="16"/>
      <c r="G1" s="16"/>
      <c r="H1" s="16"/>
      <c r="I1" s="16"/>
      <c r="J1" s="16"/>
      <c r="K1" s="16"/>
      <c r="L1" s="16"/>
      <c r="M1" s="16"/>
      <c r="N1" s="16"/>
      <c r="O1" s="15" t="s">
        <v>49</v>
      </c>
      <c r="P1" s="15"/>
      <c r="Q1" s="16"/>
      <c r="R1" s="16"/>
      <c r="S1" s="16"/>
      <c r="T1" s="16" t="s">
        <v>0</v>
      </c>
      <c r="U1" s="16"/>
      <c r="V1" s="16"/>
      <c r="W1" s="16"/>
      <c r="X1" s="16"/>
      <c r="Y1" s="16"/>
      <c r="Z1" s="16"/>
      <c r="AA1" s="16"/>
      <c r="AB1" s="16"/>
      <c r="AC1" s="16"/>
      <c r="AD1" s="15" t="s">
        <v>49</v>
      </c>
      <c r="AE1" s="15"/>
    </row>
    <row r="2" spans="1:32" s="1" customFormat="1" ht="22.5" customHeight="1" x14ac:dyDescent="0.15">
      <c r="A2" s="2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7"/>
    </row>
    <row r="3" spans="1:32" s="1" customFormat="1" ht="7.5" customHeight="1" x14ac:dyDescent="0.15">
      <c r="A3" s="3"/>
      <c r="B3" s="18"/>
      <c r="C3" s="18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8"/>
      <c r="R3" s="18"/>
      <c r="S3" s="18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2"/>
    </row>
    <row r="4" spans="1:32" s="1" customFormat="1" ht="22.5" customHeight="1" x14ac:dyDescent="0.15">
      <c r="A4" s="4" t="s">
        <v>1</v>
      </c>
      <c r="B4" s="23" t="s">
        <v>2</v>
      </c>
      <c r="C4" s="24"/>
      <c r="D4" s="25"/>
      <c r="E4" s="2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4" t="s">
        <v>2</v>
      </c>
      <c r="R4" s="24"/>
      <c r="S4" s="25"/>
      <c r="T4" s="26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3"/>
    </row>
    <row r="5" spans="1:32" s="1" customFormat="1" ht="18.75" customHeight="1" x14ac:dyDescent="0.15">
      <c r="A5" s="19" t="s">
        <v>3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5">
        <v>16</v>
      </c>
      <c r="R5" s="5">
        <v>17</v>
      </c>
      <c r="S5" s="5">
        <v>18</v>
      </c>
      <c r="T5" s="5">
        <v>19</v>
      </c>
      <c r="U5" s="5">
        <v>20</v>
      </c>
      <c r="V5" s="5">
        <v>21</v>
      </c>
      <c r="W5" s="5">
        <v>22</v>
      </c>
      <c r="X5" s="5">
        <v>23</v>
      </c>
      <c r="Y5" s="5">
        <v>24</v>
      </c>
      <c r="Z5" s="5">
        <v>25</v>
      </c>
      <c r="AA5" s="5">
        <v>26</v>
      </c>
      <c r="AB5" s="5"/>
      <c r="AC5" s="5"/>
      <c r="AD5" s="5"/>
      <c r="AE5" s="5"/>
      <c r="AF5" s="21" t="s">
        <v>4</v>
      </c>
    </row>
    <row r="6" spans="1:32" s="1" customFormat="1" ht="18.75" customHeight="1" x14ac:dyDescent="0.15">
      <c r="A6" s="20"/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6" t="s">
        <v>18</v>
      </c>
      <c r="P6" s="6" t="s">
        <v>19</v>
      </c>
      <c r="Q6" s="6" t="s">
        <v>20</v>
      </c>
      <c r="R6" s="6" t="s">
        <v>21</v>
      </c>
      <c r="S6" s="6" t="s">
        <v>22</v>
      </c>
      <c r="T6" s="6" t="s">
        <v>23</v>
      </c>
      <c r="U6" s="6" t="s">
        <v>24</v>
      </c>
      <c r="V6" s="6" t="s">
        <v>25</v>
      </c>
      <c r="W6" s="6" t="s">
        <v>26</v>
      </c>
      <c r="X6" s="6" t="s">
        <v>27</v>
      </c>
      <c r="Y6" s="6" t="s">
        <v>28</v>
      </c>
      <c r="Z6" s="6" t="s">
        <v>29</v>
      </c>
      <c r="AA6" s="6" t="s">
        <v>30</v>
      </c>
      <c r="AB6" s="7"/>
      <c r="AC6" s="7"/>
      <c r="AD6" s="7"/>
      <c r="AE6" s="7"/>
      <c r="AF6" s="22"/>
    </row>
    <row r="7" spans="1:32" s="8" customFormat="1" ht="22.5" customHeight="1" x14ac:dyDescent="0.15">
      <c r="A7" s="9" t="s">
        <v>31</v>
      </c>
      <c r="B7" s="10">
        <v>414</v>
      </c>
      <c r="C7" s="10">
        <v>104.233</v>
      </c>
      <c r="D7" s="10">
        <v>22</v>
      </c>
      <c r="E7" s="10">
        <v>46.777000000000001</v>
      </c>
      <c r="F7" s="10">
        <v>444</v>
      </c>
      <c r="G7" s="10">
        <v>10.231999999999999</v>
      </c>
      <c r="H7" s="10">
        <v>11</v>
      </c>
      <c r="I7" s="10">
        <v>2</v>
      </c>
      <c r="J7" s="10">
        <v>4</v>
      </c>
      <c r="K7" s="10">
        <v>2.266</v>
      </c>
      <c r="L7" s="10">
        <v>4.5330000000000004</v>
      </c>
      <c r="M7" s="10">
        <v>6</v>
      </c>
      <c r="N7" s="10">
        <v>5</v>
      </c>
      <c r="O7" s="10">
        <v>0</v>
      </c>
      <c r="P7" s="10">
        <v>6.0039999999999996</v>
      </c>
      <c r="Q7" s="10">
        <v>0</v>
      </c>
      <c r="R7" s="10">
        <v>4</v>
      </c>
      <c r="S7" s="10">
        <v>2</v>
      </c>
      <c r="T7" s="10">
        <v>133</v>
      </c>
      <c r="U7" s="10">
        <v>1</v>
      </c>
      <c r="V7" s="10">
        <v>11</v>
      </c>
      <c r="W7" s="10">
        <v>7</v>
      </c>
      <c r="X7" s="10">
        <v>3</v>
      </c>
      <c r="Y7" s="10">
        <v>7</v>
      </c>
      <c r="Z7" s="10">
        <v>19.145</v>
      </c>
      <c r="AA7" s="10">
        <v>116.887</v>
      </c>
      <c r="AB7" s="11"/>
      <c r="AC7" s="11"/>
      <c r="AD7" s="11"/>
      <c r="AE7" s="11"/>
      <c r="AF7" s="10">
        <f t="shared" ref="AF7:AF23" si="0">SUM(B7:AE7)</f>
        <v>1386.0769999999998</v>
      </c>
    </row>
    <row r="8" spans="1:32" s="8" customFormat="1" ht="22.5" customHeight="1" x14ac:dyDescent="0.15">
      <c r="A8" s="9" t="s">
        <v>32</v>
      </c>
      <c r="B8" s="10">
        <v>94</v>
      </c>
      <c r="C8" s="10">
        <v>52.024000000000001</v>
      </c>
      <c r="D8" s="10">
        <v>5</v>
      </c>
      <c r="E8" s="10">
        <v>9.4149999999999991</v>
      </c>
      <c r="F8" s="10">
        <v>55</v>
      </c>
      <c r="G8" s="10">
        <v>4</v>
      </c>
      <c r="H8" s="10">
        <v>0</v>
      </c>
      <c r="I8" s="10">
        <v>1</v>
      </c>
      <c r="J8" s="10">
        <v>0</v>
      </c>
      <c r="K8" s="10">
        <v>0</v>
      </c>
      <c r="L8" s="10">
        <v>0</v>
      </c>
      <c r="M8" s="10">
        <v>5</v>
      </c>
      <c r="N8" s="10">
        <v>1</v>
      </c>
      <c r="O8" s="10">
        <v>1</v>
      </c>
      <c r="P8" s="10">
        <v>2.004</v>
      </c>
      <c r="Q8" s="10">
        <v>1</v>
      </c>
      <c r="R8" s="10">
        <v>0</v>
      </c>
      <c r="S8" s="10">
        <v>1</v>
      </c>
      <c r="T8" s="10">
        <v>21</v>
      </c>
      <c r="U8" s="10">
        <v>1</v>
      </c>
      <c r="V8" s="10">
        <v>3</v>
      </c>
      <c r="W8" s="10">
        <v>1</v>
      </c>
      <c r="X8" s="10">
        <v>5</v>
      </c>
      <c r="Y8" s="10">
        <v>0</v>
      </c>
      <c r="Z8" s="10">
        <v>5.069</v>
      </c>
      <c r="AA8" s="10">
        <v>34.472000000000001</v>
      </c>
      <c r="AB8" s="11"/>
      <c r="AC8" s="11"/>
      <c r="AD8" s="11"/>
      <c r="AE8" s="11"/>
      <c r="AF8" s="10">
        <f t="shared" si="0"/>
        <v>301.98399999999998</v>
      </c>
    </row>
    <row r="9" spans="1:32" s="8" customFormat="1" ht="22.5" customHeight="1" x14ac:dyDescent="0.15">
      <c r="A9" s="9" t="s">
        <v>33</v>
      </c>
      <c r="B9" s="10">
        <v>28</v>
      </c>
      <c r="C9" s="10">
        <v>15.647</v>
      </c>
      <c r="D9" s="10">
        <v>0</v>
      </c>
      <c r="E9" s="10">
        <v>2.105</v>
      </c>
      <c r="F9" s="10">
        <v>43</v>
      </c>
      <c r="G9" s="10">
        <v>1</v>
      </c>
      <c r="H9" s="10">
        <v>1</v>
      </c>
      <c r="I9" s="10">
        <v>1</v>
      </c>
      <c r="J9" s="10">
        <v>0</v>
      </c>
      <c r="K9" s="10">
        <v>1.25</v>
      </c>
      <c r="L9" s="10">
        <v>1.25</v>
      </c>
      <c r="M9" s="10">
        <v>2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5</v>
      </c>
      <c r="U9" s="10">
        <v>0</v>
      </c>
      <c r="V9" s="10">
        <v>3</v>
      </c>
      <c r="W9" s="10">
        <v>1</v>
      </c>
      <c r="X9" s="10">
        <v>1</v>
      </c>
      <c r="Y9" s="10">
        <v>1</v>
      </c>
      <c r="Z9" s="10">
        <v>1.0129999999999999</v>
      </c>
      <c r="AA9" s="10">
        <v>13.17</v>
      </c>
      <c r="AB9" s="11"/>
      <c r="AC9" s="11"/>
      <c r="AD9" s="11"/>
      <c r="AE9" s="11"/>
      <c r="AF9" s="10">
        <f t="shared" si="0"/>
        <v>121.435</v>
      </c>
    </row>
    <row r="10" spans="1:32" s="8" customFormat="1" ht="22.5" customHeight="1" x14ac:dyDescent="0.15">
      <c r="A10" s="9" t="s">
        <v>34</v>
      </c>
      <c r="B10" s="10">
        <v>18</v>
      </c>
      <c r="C10" s="10">
        <v>83.73</v>
      </c>
      <c r="D10" s="10">
        <v>1</v>
      </c>
      <c r="E10" s="10">
        <v>1.0409999999999999</v>
      </c>
      <c r="F10" s="10">
        <v>20</v>
      </c>
      <c r="G10" s="10">
        <v>0</v>
      </c>
      <c r="H10" s="10">
        <v>1</v>
      </c>
      <c r="I10" s="10">
        <v>1</v>
      </c>
      <c r="J10" s="10">
        <v>0</v>
      </c>
      <c r="K10" s="10">
        <v>0</v>
      </c>
      <c r="L10" s="10">
        <v>0</v>
      </c>
      <c r="M10" s="10">
        <v>1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1</v>
      </c>
      <c r="T10" s="10">
        <v>1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1.008</v>
      </c>
      <c r="AA10" s="10">
        <v>8.0649999999999995</v>
      </c>
      <c r="AB10" s="11"/>
      <c r="AC10" s="11"/>
      <c r="AD10" s="11"/>
      <c r="AE10" s="11"/>
      <c r="AF10" s="10">
        <f t="shared" si="0"/>
        <v>137.84400000000002</v>
      </c>
    </row>
    <row r="11" spans="1:32" s="8" customFormat="1" ht="22.5" customHeight="1" x14ac:dyDescent="0.15">
      <c r="A11" s="9" t="s">
        <v>35</v>
      </c>
      <c r="B11" s="10">
        <v>38</v>
      </c>
      <c r="C11" s="10">
        <v>13.2</v>
      </c>
      <c r="D11" s="10">
        <v>2</v>
      </c>
      <c r="E11" s="10">
        <v>7.84</v>
      </c>
      <c r="F11" s="10">
        <v>41</v>
      </c>
      <c r="G11" s="10">
        <v>1</v>
      </c>
      <c r="H11" s="10">
        <v>0</v>
      </c>
      <c r="I11" s="10">
        <v>0</v>
      </c>
      <c r="J11" s="10">
        <v>1</v>
      </c>
      <c r="K11" s="10">
        <v>0</v>
      </c>
      <c r="L11" s="10">
        <v>0</v>
      </c>
      <c r="M11" s="10">
        <v>2</v>
      </c>
      <c r="N11" s="10">
        <v>0</v>
      </c>
      <c r="O11" s="10">
        <v>0</v>
      </c>
      <c r="P11" s="10">
        <v>0</v>
      </c>
      <c r="Q11" s="10">
        <v>1</v>
      </c>
      <c r="R11" s="10">
        <v>0</v>
      </c>
      <c r="S11" s="10">
        <v>0</v>
      </c>
      <c r="T11" s="10">
        <v>6</v>
      </c>
      <c r="U11" s="10">
        <v>1</v>
      </c>
      <c r="V11" s="10">
        <v>0</v>
      </c>
      <c r="W11" s="10">
        <v>3</v>
      </c>
      <c r="X11" s="10">
        <v>4</v>
      </c>
      <c r="Y11" s="10">
        <v>0</v>
      </c>
      <c r="Z11" s="10">
        <v>5.093</v>
      </c>
      <c r="AA11" s="10">
        <v>7.13</v>
      </c>
      <c r="AB11" s="11"/>
      <c r="AC11" s="11"/>
      <c r="AD11" s="11"/>
      <c r="AE11" s="11"/>
      <c r="AF11" s="10">
        <f t="shared" si="0"/>
        <v>133.26300000000001</v>
      </c>
    </row>
    <row r="12" spans="1:32" s="8" customFormat="1" ht="22.5" customHeight="1" x14ac:dyDescent="0.15">
      <c r="A12" s="9" t="s">
        <v>36</v>
      </c>
      <c r="B12" s="10">
        <v>34</v>
      </c>
      <c r="C12" s="10">
        <v>8</v>
      </c>
      <c r="D12" s="10">
        <v>1</v>
      </c>
      <c r="E12" s="10">
        <v>5</v>
      </c>
      <c r="F12" s="10">
        <v>38</v>
      </c>
      <c r="G12" s="10">
        <v>0</v>
      </c>
      <c r="H12" s="10">
        <v>1</v>
      </c>
      <c r="I12" s="10">
        <v>1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1</v>
      </c>
      <c r="R12" s="10">
        <v>0</v>
      </c>
      <c r="S12" s="10">
        <v>0</v>
      </c>
      <c r="T12" s="10">
        <v>3</v>
      </c>
      <c r="U12" s="10">
        <v>0</v>
      </c>
      <c r="V12" s="10">
        <v>0</v>
      </c>
      <c r="W12" s="10">
        <v>5</v>
      </c>
      <c r="X12" s="10">
        <v>1</v>
      </c>
      <c r="Y12" s="10">
        <v>0</v>
      </c>
      <c r="Z12" s="10">
        <v>5.0819999999999999</v>
      </c>
      <c r="AA12" s="10">
        <v>6.0990000000000002</v>
      </c>
      <c r="AB12" s="11"/>
      <c r="AC12" s="11"/>
      <c r="AD12" s="11"/>
      <c r="AE12" s="11"/>
      <c r="AF12" s="10">
        <f t="shared" si="0"/>
        <v>109.181</v>
      </c>
    </row>
    <row r="13" spans="1:32" s="8" customFormat="1" ht="22.5" customHeight="1" x14ac:dyDescent="0.15">
      <c r="A13" s="9" t="s">
        <v>37</v>
      </c>
      <c r="B13" s="10">
        <v>18</v>
      </c>
      <c r="C13" s="10">
        <v>4.3330000000000002</v>
      </c>
      <c r="D13" s="10">
        <v>0</v>
      </c>
      <c r="E13" s="10">
        <v>3.6</v>
      </c>
      <c r="F13" s="10">
        <v>21</v>
      </c>
      <c r="G13" s="10">
        <v>1</v>
      </c>
      <c r="H13" s="10">
        <v>2</v>
      </c>
      <c r="I13" s="10">
        <v>0</v>
      </c>
      <c r="J13" s="10">
        <v>1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2</v>
      </c>
      <c r="U13" s="10">
        <v>2</v>
      </c>
      <c r="V13" s="10">
        <v>0</v>
      </c>
      <c r="W13" s="10">
        <v>0</v>
      </c>
      <c r="X13" s="10">
        <v>0</v>
      </c>
      <c r="Y13" s="10">
        <v>0</v>
      </c>
      <c r="Z13" s="10">
        <v>2.052</v>
      </c>
      <c r="AA13" s="10">
        <v>6.157</v>
      </c>
      <c r="AB13" s="11"/>
      <c r="AC13" s="11"/>
      <c r="AD13" s="11"/>
      <c r="AE13" s="11"/>
      <c r="AF13" s="10">
        <f t="shared" si="0"/>
        <v>63.141999999999996</v>
      </c>
    </row>
    <row r="14" spans="1:32" s="8" customFormat="1" ht="22.5" customHeight="1" x14ac:dyDescent="0.15">
      <c r="A14" s="9" t="s">
        <v>38</v>
      </c>
      <c r="B14" s="10">
        <v>26</v>
      </c>
      <c r="C14" s="10">
        <v>30.666</v>
      </c>
      <c r="D14" s="10">
        <v>0</v>
      </c>
      <c r="E14" s="10">
        <v>7.1840000000000002</v>
      </c>
      <c r="F14" s="10">
        <v>35</v>
      </c>
      <c r="G14" s="10">
        <v>1</v>
      </c>
      <c r="H14" s="10">
        <v>1</v>
      </c>
      <c r="I14" s="10">
        <v>2</v>
      </c>
      <c r="J14" s="10">
        <v>0</v>
      </c>
      <c r="K14" s="10">
        <v>1</v>
      </c>
      <c r="L14" s="10">
        <v>0</v>
      </c>
      <c r="M14" s="10">
        <v>1</v>
      </c>
      <c r="N14" s="10">
        <v>0</v>
      </c>
      <c r="O14" s="10">
        <v>0</v>
      </c>
      <c r="P14" s="10">
        <v>1.004</v>
      </c>
      <c r="Q14" s="10">
        <v>0</v>
      </c>
      <c r="R14" s="10">
        <v>0</v>
      </c>
      <c r="S14" s="10">
        <v>0</v>
      </c>
      <c r="T14" s="10">
        <v>3</v>
      </c>
      <c r="U14" s="10">
        <v>0</v>
      </c>
      <c r="V14" s="10">
        <v>2</v>
      </c>
      <c r="W14" s="10">
        <v>1</v>
      </c>
      <c r="X14" s="10">
        <v>1</v>
      </c>
      <c r="Y14" s="10">
        <v>0</v>
      </c>
      <c r="Z14" s="10">
        <v>3.0449999999999999</v>
      </c>
      <c r="AA14" s="10">
        <v>13.196999999999999</v>
      </c>
      <c r="AB14" s="11"/>
      <c r="AC14" s="11"/>
      <c r="AD14" s="11"/>
      <c r="AE14" s="11"/>
      <c r="AF14" s="10">
        <f t="shared" si="0"/>
        <v>129.096</v>
      </c>
    </row>
    <row r="15" spans="1:32" s="8" customFormat="1" ht="22.5" customHeight="1" x14ac:dyDescent="0.15">
      <c r="A15" s="9" t="s">
        <v>39</v>
      </c>
      <c r="B15" s="10">
        <v>13</v>
      </c>
      <c r="C15" s="10">
        <v>1</v>
      </c>
      <c r="D15" s="10">
        <v>0</v>
      </c>
      <c r="E15" s="10">
        <v>1</v>
      </c>
      <c r="F15" s="10">
        <v>9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1</v>
      </c>
      <c r="U15" s="10">
        <v>0</v>
      </c>
      <c r="V15" s="10">
        <v>0</v>
      </c>
      <c r="W15" s="10">
        <v>0</v>
      </c>
      <c r="X15" s="10">
        <v>1</v>
      </c>
      <c r="Y15" s="10">
        <v>0</v>
      </c>
      <c r="Z15" s="10">
        <v>0</v>
      </c>
      <c r="AA15" s="10">
        <v>3.0790000000000002</v>
      </c>
      <c r="AB15" s="11"/>
      <c r="AC15" s="11"/>
      <c r="AD15" s="11"/>
      <c r="AE15" s="11"/>
      <c r="AF15" s="10">
        <f t="shared" si="0"/>
        <v>29.079000000000001</v>
      </c>
    </row>
    <row r="16" spans="1:32" s="8" customFormat="1" ht="22.5" customHeight="1" x14ac:dyDescent="0.15">
      <c r="A16" s="9" t="s">
        <v>40</v>
      </c>
      <c r="B16" s="10">
        <v>15</v>
      </c>
      <c r="C16" s="10">
        <v>3</v>
      </c>
      <c r="D16" s="10">
        <v>0</v>
      </c>
      <c r="E16" s="10">
        <v>3</v>
      </c>
      <c r="F16" s="10">
        <v>23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1</v>
      </c>
      <c r="U16" s="10">
        <v>0</v>
      </c>
      <c r="V16" s="10">
        <v>1</v>
      </c>
      <c r="W16" s="10">
        <v>2</v>
      </c>
      <c r="X16" s="10">
        <v>1</v>
      </c>
      <c r="Y16" s="10">
        <v>0</v>
      </c>
      <c r="Z16" s="10">
        <v>0</v>
      </c>
      <c r="AA16" s="10">
        <v>4.0549999999999997</v>
      </c>
      <c r="AB16" s="11"/>
      <c r="AC16" s="11"/>
      <c r="AD16" s="11"/>
      <c r="AE16" s="11"/>
      <c r="AF16" s="10">
        <f t="shared" si="0"/>
        <v>53.055</v>
      </c>
    </row>
    <row r="17" spans="1:32" s="8" customFormat="1" ht="22.5" customHeight="1" x14ac:dyDescent="0.15">
      <c r="A17" s="9" t="s">
        <v>41</v>
      </c>
      <c r="B17" s="10">
        <v>25</v>
      </c>
      <c r="C17" s="10">
        <v>4.4210000000000003</v>
      </c>
      <c r="D17" s="10">
        <v>0</v>
      </c>
      <c r="E17" s="10">
        <v>6.0709999999999997</v>
      </c>
      <c r="F17" s="10">
        <v>33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1</v>
      </c>
      <c r="Q17" s="10">
        <v>0</v>
      </c>
      <c r="R17" s="10">
        <v>0</v>
      </c>
      <c r="S17" s="10">
        <v>0</v>
      </c>
      <c r="T17" s="10">
        <v>4</v>
      </c>
      <c r="U17" s="10">
        <v>0</v>
      </c>
      <c r="V17" s="10">
        <v>1</v>
      </c>
      <c r="W17" s="10">
        <v>0</v>
      </c>
      <c r="X17" s="10">
        <v>0</v>
      </c>
      <c r="Y17" s="10">
        <v>0</v>
      </c>
      <c r="Z17" s="10">
        <v>2.7120000000000002</v>
      </c>
      <c r="AA17" s="10">
        <v>1.3560000000000001</v>
      </c>
      <c r="AB17" s="11"/>
      <c r="AC17" s="11"/>
      <c r="AD17" s="11"/>
      <c r="AE17" s="11"/>
      <c r="AF17" s="10">
        <f t="shared" si="0"/>
        <v>78.559999999999988</v>
      </c>
    </row>
    <row r="18" spans="1:32" s="8" customFormat="1" ht="22.5" customHeight="1" x14ac:dyDescent="0.15">
      <c r="A18" s="9" t="s">
        <v>42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1.022</v>
      </c>
      <c r="AB18" s="11"/>
      <c r="AC18" s="11"/>
      <c r="AD18" s="11"/>
      <c r="AE18" s="11"/>
      <c r="AF18" s="10">
        <f t="shared" si="0"/>
        <v>1.022</v>
      </c>
    </row>
    <row r="19" spans="1:32" s="8" customFormat="1" ht="22.5" customHeight="1" x14ac:dyDescent="0.15">
      <c r="A19" s="9" t="s">
        <v>43</v>
      </c>
      <c r="B19" s="10">
        <v>6</v>
      </c>
      <c r="C19" s="10">
        <v>2.5</v>
      </c>
      <c r="D19" s="10">
        <v>0</v>
      </c>
      <c r="E19" s="10">
        <v>1.083</v>
      </c>
      <c r="F19" s="10">
        <v>4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1</v>
      </c>
      <c r="Q19" s="10">
        <v>0</v>
      </c>
      <c r="R19" s="10">
        <v>0</v>
      </c>
      <c r="S19" s="10">
        <v>0</v>
      </c>
      <c r="T19" s="10">
        <v>1</v>
      </c>
      <c r="U19" s="10">
        <v>0</v>
      </c>
      <c r="V19" s="10">
        <v>0</v>
      </c>
      <c r="W19" s="10">
        <v>0</v>
      </c>
      <c r="X19" s="10">
        <v>1</v>
      </c>
      <c r="Y19" s="10">
        <v>0</v>
      </c>
      <c r="Z19" s="10">
        <v>1.016</v>
      </c>
      <c r="AA19" s="10">
        <v>1.016</v>
      </c>
      <c r="AB19" s="11"/>
      <c r="AC19" s="11"/>
      <c r="AD19" s="11"/>
      <c r="AE19" s="11"/>
      <c r="AF19" s="10">
        <f t="shared" si="0"/>
        <v>18.614999999999995</v>
      </c>
    </row>
    <row r="20" spans="1:32" s="8" customFormat="1" ht="22.5" customHeight="1" x14ac:dyDescent="0.15">
      <c r="A20" s="9" t="s">
        <v>44</v>
      </c>
      <c r="B20" s="10">
        <v>17</v>
      </c>
      <c r="C20" s="10">
        <v>8.8879999999999999</v>
      </c>
      <c r="D20" s="10">
        <v>0</v>
      </c>
      <c r="E20" s="10">
        <v>2</v>
      </c>
      <c r="F20" s="10">
        <v>17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1</v>
      </c>
      <c r="T20" s="10">
        <v>8</v>
      </c>
      <c r="U20" s="10">
        <v>0</v>
      </c>
      <c r="V20" s="10">
        <v>2</v>
      </c>
      <c r="W20" s="10">
        <v>0</v>
      </c>
      <c r="X20" s="10">
        <v>0</v>
      </c>
      <c r="Y20" s="10">
        <v>0</v>
      </c>
      <c r="Z20" s="10">
        <v>1.014</v>
      </c>
      <c r="AA20" s="10">
        <v>3.0419999999999998</v>
      </c>
      <c r="AB20" s="11"/>
      <c r="AC20" s="11"/>
      <c r="AD20" s="11"/>
      <c r="AE20" s="11"/>
      <c r="AF20" s="10">
        <f t="shared" si="0"/>
        <v>59.944000000000003</v>
      </c>
    </row>
    <row r="21" spans="1:32" s="8" customFormat="1" ht="22.5" customHeight="1" x14ac:dyDescent="0.15">
      <c r="A21" s="9" t="s">
        <v>45</v>
      </c>
      <c r="B21" s="10">
        <v>7</v>
      </c>
      <c r="C21" s="10">
        <v>11.916</v>
      </c>
      <c r="D21" s="10">
        <v>0</v>
      </c>
      <c r="E21" s="10">
        <v>2</v>
      </c>
      <c r="F21" s="10">
        <v>5</v>
      </c>
      <c r="G21" s="10">
        <v>0</v>
      </c>
      <c r="H21" s="10">
        <v>0</v>
      </c>
      <c r="I21" s="10">
        <v>1</v>
      </c>
      <c r="J21" s="10">
        <v>0</v>
      </c>
      <c r="K21" s="10">
        <v>0</v>
      </c>
      <c r="L21" s="10">
        <v>0</v>
      </c>
      <c r="M21" s="10">
        <v>1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1</v>
      </c>
      <c r="U21" s="10">
        <v>0</v>
      </c>
      <c r="V21" s="10">
        <v>1</v>
      </c>
      <c r="W21" s="10">
        <v>0</v>
      </c>
      <c r="X21" s="10">
        <v>0</v>
      </c>
      <c r="Y21" s="10">
        <v>0</v>
      </c>
      <c r="Z21" s="10">
        <v>0</v>
      </c>
      <c r="AA21" s="10">
        <v>4.09</v>
      </c>
      <c r="AB21" s="11"/>
      <c r="AC21" s="11"/>
      <c r="AD21" s="11"/>
      <c r="AE21" s="11"/>
      <c r="AF21" s="10">
        <f t="shared" si="0"/>
        <v>34.006</v>
      </c>
    </row>
    <row r="22" spans="1:32" s="8" customFormat="1" ht="22.5" customHeight="1" x14ac:dyDescent="0.15">
      <c r="A22" s="9" t="s">
        <v>46</v>
      </c>
      <c r="B22" s="10">
        <v>20</v>
      </c>
      <c r="C22" s="10">
        <v>6</v>
      </c>
      <c r="D22" s="10">
        <v>1</v>
      </c>
      <c r="E22" s="10">
        <v>7.5830000000000002</v>
      </c>
      <c r="F22" s="10">
        <v>12</v>
      </c>
      <c r="G22" s="10">
        <v>0</v>
      </c>
      <c r="H22" s="10">
        <v>4</v>
      </c>
      <c r="I22" s="10">
        <v>0</v>
      </c>
      <c r="J22" s="10">
        <v>0</v>
      </c>
      <c r="K22" s="10">
        <v>0</v>
      </c>
      <c r="L22" s="10">
        <v>0</v>
      </c>
      <c r="M22" s="10">
        <v>1</v>
      </c>
      <c r="N22" s="10">
        <v>0</v>
      </c>
      <c r="O22" s="10">
        <v>0</v>
      </c>
      <c r="P22" s="10">
        <v>0</v>
      </c>
      <c r="Q22" s="10">
        <v>1</v>
      </c>
      <c r="R22" s="10">
        <v>0</v>
      </c>
      <c r="S22" s="10">
        <v>0</v>
      </c>
      <c r="T22" s="10">
        <v>5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5.0570000000000004</v>
      </c>
      <c r="AB22" s="11"/>
      <c r="AC22" s="11"/>
      <c r="AD22" s="11"/>
      <c r="AE22" s="11"/>
      <c r="AF22" s="10">
        <f t="shared" si="0"/>
        <v>62.64</v>
      </c>
    </row>
    <row r="23" spans="1:32" s="8" customFormat="1" ht="22.5" customHeight="1" x14ac:dyDescent="0.15">
      <c r="A23" s="9" t="s">
        <v>47</v>
      </c>
      <c r="B23" s="10">
        <v>16</v>
      </c>
      <c r="C23" s="10">
        <v>9</v>
      </c>
      <c r="D23" s="10">
        <v>0</v>
      </c>
      <c r="E23" s="10">
        <v>2</v>
      </c>
      <c r="F23" s="10">
        <v>7</v>
      </c>
      <c r="G23" s="10">
        <v>1</v>
      </c>
      <c r="H23" s="10">
        <v>1</v>
      </c>
      <c r="I23" s="10">
        <v>0</v>
      </c>
      <c r="J23" s="10">
        <v>0</v>
      </c>
      <c r="K23" s="10">
        <v>0</v>
      </c>
      <c r="L23" s="10">
        <v>0</v>
      </c>
      <c r="M23" s="10">
        <v>1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3</v>
      </c>
      <c r="U23" s="10">
        <v>0</v>
      </c>
      <c r="V23" s="10">
        <v>0</v>
      </c>
      <c r="W23" s="10">
        <v>0</v>
      </c>
      <c r="X23" s="10">
        <v>0</v>
      </c>
      <c r="Y23" s="10">
        <v>1</v>
      </c>
      <c r="Z23" s="10">
        <v>1.0349999999999999</v>
      </c>
      <c r="AA23" s="10">
        <v>6.21</v>
      </c>
      <c r="AB23" s="11"/>
      <c r="AC23" s="11"/>
      <c r="AD23" s="11"/>
      <c r="AE23" s="11"/>
      <c r="AF23" s="10">
        <f t="shared" si="0"/>
        <v>48.244999999999997</v>
      </c>
    </row>
    <row r="24" spans="1:32" s="8" customFormat="1" ht="22.5" customHeight="1" x14ac:dyDescent="0.15">
      <c r="A24" s="4" t="s">
        <v>48</v>
      </c>
      <c r="B24" s="10">
        <f t="shared" ref="B24:AA24" si="1">SUM(B7:B23)</f>
        <v>789</v>
      </c>
      <c r="C24" s="10">
        <f t="shared" si="1"/>
        <v>358.55799999999999</v>
      </c>
      <c r="D24" s="10">
        <f t="shared" si="1"/>
        <v>32</v>
      </c>
      <c r="E24" s="10">
        <f t="shared" si="1"/>
        <v>107.69899999999998</v>
      </c>
      <c r="F24" s="10">
        <f t="shared" si="1"/>
        <v>807</v>
      </c>
      <c r="G24" s="10">
        <f t="shared" si="1"/>
        <v>19.231999999999999</v>
      </c>
      <c r="H24" s="10">
        <f t="shared" si="1"/>
        <v>22</v>
      </c>
      <c r="I24" s="10">
        <f t="shared" si="1"/>
        <v>9</v>
      </c>
      <c r="J24" s="10">
        <f t="shared" si="1"/>
        <v>6</v>
      </c>
      <c r="K24" s="10">
        <f t="shared" si="1"/>
        <v>4.516</v>
      </c>
      <c r="L24" s="10">
        <f t="shared" si="1"/>
        <v>5.7830000000000004</v>
      </c>
      <c r="M24" s="10">
        <f t="shared" si="1"/>
        <v>20</v>
      </c>
      <c r="N24" s="10">
        <f t="shared" si="1"/>
        <v>6</v>
      </c>
      <c r="O24" s="10">
        <f t="shared" si="1"/>
        <v>1</v>
      </c>
      <c r="P24" s="10">
        <f t="shared" si="1"/>
        <v>11.011999999999999</v>
      </c>
      <c r="Q24" s="10">
        <f t="shared" si="1"/>
        <v>4</v>
      </c>
      <c r="R24" s="10">
        <f t="shared" si="1"/>
        <v>4</v>
      </c>
      <c r="S24" s="10">
        <f t="shared" si="1"/>
        <v>5</v>
      </c>
      <c r="T24" s="10">
        <f t="shared" si="1"/>
        <v>198</v>
      </c>
      <c r="U24" s="10">
        <f t="shared" si="1"/>
        <v>5</v>
      </c>
      <c r="V24" s="10">
        <f t="shared" si="1"/>
        <v>24</v>
      </c>
      <c r="W24" s="10">
        <f t="shared" si="1"/>
        <v>20</v>
      </c>
      <c r="X24" s="10">
        <f t="shared" si="1"/>
        <v>18</v>
      </c>
      <c r="Y24" s="10">
        <f t="shared" si="1"/>
        <v>9</v>
      </c>
      <c r="Z24" s="10">
        <f t="shared" si="1"/>
        <v>47.283999999999999</v>
      </c>
      <c r="AA24" s="10">
        <f t="shared" si="1"/>
        <v>234.10399999999998</v>
      </c>
      <c r="AB24" s="11"/>
      <c r="AC24" s="11"/>
      <c r="AD24" s="11"/>
      <c r="AE24" s="11"/>
      <c r="AF24" s="10">
        <f>SUM(AF7:AF23)</f>
        <v>2767.1879999999987</v>
      </c>
    </row>
  </sheetData>
  <mergeCells count="26">
    <mergeCell ref="A5:A6"/>
    <mergeCell ref="AF5:AF6"/>
    <mergeCell ref="B4:D4"/>
    <mergeCell ref="E4:N4"/>
    <mergeCell ref="O4:P4"/>
    <mergeCell ref="Q4:S4"/>
    <mergeCell ref="T4:AC4"/>
    <mergeCell ref="AD4:AE4"/>
    <mergeCell ref="AD3:AE3"/>
    <mergeCell ref="B2:D2"/>
    <mergeCell ref="E2:N2"/>
    <mergeCell ref="O2:P2"/>
    <mergeCell ref="Q2:S2"/>
    <mergeCell ref="T2:AC2"/>
    <mergeCell ref="AD2:AE2"/>
    <mergeCell ref="B3:D3"/>
    <mergeCell ref="E3:N3"/>
    <mergeCell ref="O3:P3"/>
    <mergeCell ref="Q3:S3"/>
    <mergeCell ref="T3:AC3"/>
    <mergeCell ref="AD1:AE1"/>
    <mergeCell ref="B1:D1"/>
    <mergeCell ref="E1:N1"/>
    <mergeCell ref="O1:P1"/>
    <mergeCell ref="Q1:S1"/>
    <mergeCell ref="T1:AC1"/>
  </mergeCells>
  <phoneticPr fontId="22"/>
  <printOptions horizontalCentered="1"/>
  <pageMargins left="0.25" right="0.25" top="0.7" bottom="0.45" header="0.35" footer="0.3"/>
  <pageSetup paperSize="9" scale="65" orientation="landscape" horizontalDpi="0" verticalDpi="0"/>
  <headerFooter>
    <oddHeader>&amp;L第5号様式の5(その1)</oddHeader>
  </headerFooter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>
      <pane xSplit="1" ySplit="6" topLeftCell="B7" activePane="bottomRight" state="frozen"/>
      <selection activeCell="B1" sqref="B1"/>
      <selection pane="topRight" activeCell="B1" sqref="B1"/>
      <selection pane="bottomLeft"/>
      <selection pane="bottomRight" activeCell="H12" sqref="H12"/>
    </sheetView>
  </sheetViews>
  <sheetFormatPr defaultRowHeight="13.5" x14ac:dyDescent="0.15"/>
  <cols>
    <col min="1" max="1" width="15" customWidth="1"/>
    <col min="2" max="17" width="11.25" customWidth="1"/>
  </cols>
  <sheetData>
    <row r="1" spans="1:17" s="1" customFormat="1" ht="22.5" customHeight="1" x14ac:dyDescent="0.15">
      <c r="A1" s="14"/>
      <c r="B1" s="16"/>
      <c r="C1" s="16"/>
      <c r="D1" s="16"/>
      <c r="E1" s="16" t="s">
        <v>0</v>
      </c>
      <c r="F1" s="16"/>
      <c r="G1" s="16"/>
      <c r="H1" s="16"/>
      <c r="I1" s="16"/>
      <c r="J1" s="16"/>
      <c r="K1" s="16"/>
      <c r="L1" s="16"/>
      <c r="M1" s="16"/>
      <c r="N1" s="16"/>
      <c r="O1" s="15" t="s">
        <v>50</v>
      </c>
      <c r="P1" s="15"/>
    </row>
    <row r="2" spans="1:17" s="1" customFormat="1" ht="22.5" customHeight="1" x14ac:dyDescent="0.15">
      <c r="A2" s="1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</row>
    <row r="3" spans="1:17" s="1" customFormat="1" ht="7.5" customHeight="1" x14ac:dyDescent="0.15">
      <c r="A3" s="13"/>
      <c r="B3" s="18"/>
      <c r="C3" s="18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/>
    </row>
    <row r="4" spans="1:17" s="1" customFormat="1" ht="22.5" customHeight="1" x14ac:dyDescent="0.15">
      <c r="A4" s="12" t="s">
        <v>1</v>
      </c>
      <c r="B4" s="23" t="s">
        <v>175</v>
      </c>
      <c r="C4" s="24"/>
      <c r="D4" s="25"/>
      <c r="E4" s="2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3"/>
    </row>
    <row r="5" spans="1:17" s="1" customFormat="1" ht="18.75" customHeight="1" x14ac:dyDescent="0.15">
      <c r="A5" s="19" t="s">
        <v>3</v>
      </c>
      <c r="B5" s="5">
        <v>1</v>
      </c>
      <c r="C5" s="5">
        <v>2</v>
      </c>
      <c r="D5" s="5">
        <v>3</v>
      </c>
      <c r="E5" s="5">
        <v>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1" t="s">
        <v>4</v>
      </c>
    </row>
    <row r="6" spans="1:17" s="1" customFormat="1" ht="18.75" customHeight="1" x14ac:dyDescent="0.15">
      <c r="A6" s="20"/>
      <c r="B6" s="6" t="s">
        <v>176</v>
      </c>
      <c r="C6" s="6" t="s">
        <v>177</v>
      </c>
      <c r="D6" s="6" t="s">
        <v>178</v>
      </c>
      <c r="E6" s="6" t="s">
        <v>179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22"/>
    </row>
    <row r="7" spans="1:17" s="8" customFormat="1" ht="22.5" customHeight="1" x14ac:dyDescent="0.15">
      <c r="A7" s="9" t="s">
        <v>31</v>
      </c>
      <c r="B7" s="12" t="s">
        <v>85</v>
      </c>
      <c r="C7" s="10">
        <v>37</v>
      </c>
      <c r="D7" s="10">
        <v>1</v>
      </c>
      <c r="E7" s="10">
        <v>5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0">
        <f t="shared" ref="Q7:Q23" si="0">SUM(B7:P7)</f>
        <v>43</v>
      </c>
    </row>
    <row r="8" spans="1:17" s="8" customFormat="1" ht="22.5" customHeight="1" x14ac:dyDescent="0.15">
      <c r="A8" s="9" t="s">
        <v>32</v>
      </c>
      <c r="B8" s="12" t="s">
        <v>85</v>
      </c>
      <c r="C8" s="10">
        <v>6</v>
      </c>
      <c r="D8" s="10">
        <v>0</v>
      </c>
      <c r="E8" s="10">
        <v>2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>
        <f t="shared" si="0"/>
        <v>8</v>
      </c>
    </row>
    <row r="9" spans="1:17" s="8" customFormat="1" ht="22.5" customHeight="1" x14ac:dyDescent="0.15">
      <c r="A9" s="9" t="s">
        <v>33</v>
      </c>
      <c r="B9" s="12" t="s">
        <v>85</v>
      </c>
      <c r="C9" s="10">
        <v>4</v>
      </c>
      <c r="D9" s="10">
        <v>0</v>
      </c>
      <c r="E9" s="10">
        <v>3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0">
        <f t="shared" si="0"/>
        <v>7</v>
      </c>
    </row>
    <row r="10" spans="1:17" s="8" customFormat="1" ht="22.5" customHeight="1" x14ac:dyDescent="0.15">
      <c r="A10" s="9" t="s">
        <v>34</v>
      </c>
      <c r="B10" s="12" t="s">
        <v>85</v>
      </c>
      <c r="C10" s="10">
        <v>2</v>
      </c>
      <c r="D10" s="10">
        <v>0</v>
      </c>
      <c r="E10" s="10">
        <v>1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0">
        <f t="shared" si="0"/>
        <v>3</v>
      </c>
    </row>
    <row r="11" spans="1:17" s="8" customFormat="1" ht="22.5" customHeight="1" x14ac:dyDescent="0.15">
      <c r="A11" s="9" t="s">
        <v>35</v>
      </c>
      <c r="B11" s="12" t="s">
        <v>85</v>
      </c>
      <c r="C11" s="10">
        <v>5</v>
      </c>
      <c r="D11" s="10">
        <v>1</v>
      </c>
      <c r="E11" s="10"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0">
        <f t="shared" si="0"/>
        <v>6</v>
      </c>
    </row>
    <row r="12" spans="1:17" s="8" customFormat="1" ht="22.5" customHeight="1" x14ac:dyDescent="0.15">
      <c r="A12" s="9" t="s">
        <v>36</v>
      </c>
      <c r="B12" s="12" t="s">
        <v>85</v>
      </c>
      <c r="C12" s="10">
        <v>4</v>
      </c>
      <c r="D12" s="10">
        <v>0</v>
      </c>
      <c r="E12" s="10">
        <v>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0">
        <f t="shared" si="0"/>
        <v>4</v>
      </c>
    </row>
    <row r="13" spans="1:17" s="8" customFormat="1" ht="22.5" customHeight="1" x14ac:dyDescent="0.15">
      <c r="A13" s="9" t="s">
        <v>37</v>
      </c>
      <c r="B13" s="12" t="s">
        <v>85</v>
      </c>
      <c r="C13" s="10">
        <v>4</v>
      </c>
      <c r="D13" s="10">
        <v>0</v>
      </c>
      <c r="E13" s="10">
        <v>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0">
        <f t="shared" si="0"/>
        <v>4</v>
      </c>
    </row>
    <row r="14" spans="1:17" s="8" customFormat="1" ht="22.5" customHeight="1" x14ac:dyDescent="0.15">
      <c r="A14" s="9" t="s">
        <v>38</v>
      </c>
      <c r="B14" s="12" t="s">
        <v>85</v>
      </c>
      <c r="C14" s="10">
        <v>4</v>
      </c>
      <c r="D14" s="10">
        <v>0</v>
      </c>
      <c r="E14" s="10">
        <v>3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0">
        <f t="shared" si="0"/>
        <v>7</v>
      </c>
    </row>
    <row r="15" spans="1:17" s="8" customFormat="1" ht="22.5" customHeight="1" x14ac:dyDescent="0.15">
      <c r="A15" s="9" t="s">
        <v>39</v>
      </c>
      <c r="B15" s="12" t="s">
        <v>85</v>
      </c>
      <c r="C15" s="10">
        <v>0</v>
      </c>
      <c r="D15" s="10">
        <v>0</v>
      </c>
      <c r="E15" s="10"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>
        <f t="shared" si="0"/>
        <v>0</v>
      </c>
    </row>
    <row r="16" spans="1:17" s="8" customFormat="1" ht="22.5" customHeight="1" x14ac:dyDescent="0.15">
      <c r="A16" s="9" t="s">
        <v>40</v>
      </c>
      <c r="B16" s="12" t="s">
        <v>85</v>
      </c>
      <c r="C16" s="10">
        <v>1</v>
      </c>
      <c r="D16" s="10">
        <v>0</v>
      </c>
      <c r="E16" s="10">
        <v>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0">
        <f t="shared" si="0"/>
        <v>1</v>
      </c>
    </row>
    <row r="17" spans="1:17" s="8" customFormat="1" ht="22.5" customHeight="1" x14ac:dyDescent="0.15">
      <c r="A17" s="9" t="s">
        <v>41</v>
      </c>
      <c r="B17" s="12" t="s">
        <v>85</v>
      </c>
      <c r="C17" s="10">
        <v>0</v>
      </c>
      <c r="D17" s="10">
        <v>0</v>
      </c>
      <c r="E17" s="10">
        <v>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0">
        <f t="shared" si="0"/>
        <v>0</v>
      </c>
    </row>
    <row r="18" spans="1:17" s="8" customFormat="1" ht="22.5" customHeight="1" x14ac:dyDescent="0.15">
      <c r="A18" s="9" t="s">
        <v>42</v>
      </c>
      <c r="B18" s="12" t="s">
        <v>85</v>
      </c>
      <c r="C18" s="10">
        <v>1</v>
      </c>
      <c r="D18" s="10">
        <v>0</v>
      </c>
      <c r="E18" s="10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0">
        <f t="shared" si="0"/>
        <v>1</v>
      </c>
    </row>
    <row r="19" spans="1:17" s="8" customFormat="1" ht="22.5" customHeight="1" x14ac:dyDescent="0.15">
      <c r="A19" s="9" t="s">
        <v>43</v>
      </c>
      <c r="B19" s="12" t="s">
        <v>85</v>
      </c>
      <c r="C19" s="10">
        <v>0</v>
      </c>
      <c r="D19" s="10">
        <v>0</v>
      </c>
      <c r="E19" s="10">
        <v>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0">
        <f t="shared" si="0"/>
        <v>0</v>
      </c>
    </row>
    <row r="20" spans="1:17" s="8" customFormat="1" ht="22.5" customHeight="1" x14ac:dyDescent="0.15">
      <c r="A20" s="9" t="s">
        <v>44</v>
      </c>
      <c r="B20" s="12" t="s">
        <v>85</v>
      </c>
      <c r="C20" s="10">
        <v>1</v>
      </c>
      <c r="D20" s="10">
        <v>0</v>
      </c>
      <c r="E20" s="10">
        <v>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0">
        <f t="shared" si="0"/>
        <v>1</v>
      </c>
    </row>
    <row r="21" spans="1:17" s="8" customFormat="1" ht="22.5" customHeight="1" x14ac:dyDescent="0.15">
      <c r="A21" s="9" t="s">
        <v>45</v>
      </c>
      <c r="B21" s="12" t="s">
        <v>85</v>
      </c>
      <c r="C21" s="10">
        <v>3</v>
      </c>
      <c r="D21" s="10">
        <v>0</v>
      </c>
      <c r="E21" s="10">
        <v>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0">
        <f t="shared" si="0"/>
        <v>3</v>
      </c>
    </row>
    <row r="22" spans="1:17" s="8" customFormat="1" ht="22.5" customHeight="1" x14ac:dyDescent="0.15">
      <c r="A22" s="9" t="s">
        <v>46</v>
      </c>
      <c r="B22" s="12" t="s">
        <v>85</v>
      </c>
      <c r="C22" s="10">
        <v>6</v>
      </c>
      <c r="D22" s="10">
        <v>1</v>
      </c>
      <c r="E22" s="10">
        <v>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0">
        <f t="shared" si="0"/>
        <v>7</v>
      </c>
    </row>
    <row r="23" spans="1:17" s="8" customFormat="1" ht="22.5" customHeight="1" x14ac:dyDescent="0.15">
      <c r="A23" s="9" t="s">
        <v>47</v>
      </c>
      <c r="B23" s="12" t="s">
        <v>85</v>
      </c>
      <c r="C23" s="10">
        <v>3</v>
      </c>
      <c r="D23" s="10">
        <v>0</v>
      </c>
      <c r="E23" s="10">
        <v>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0">
        <f t="shared" si="0"/>
        <v>3</v>
      </c>
    </row>
    <row r="24" spans="1:17" s="8" customFormat="1" ht="22.5" customHeight="1" x14ac:dyDescent="0.15">
      <c r="A24" s="12" t="s">
        <v>48</v>
      </c>
      <c r="B24" s="12" t="s">
        <v>85</v>
      </c>
      <c r="C24" s="10">
        <f>SUM(C7:C23)</f>
        <v>81</v>
      </c>
      <c r="D24" s="10">
        <f>SUM(D7:D23)</f>
        <v>3</v>
      </c>
      <c r="E24" s="10">
        <f>SUM(E7:E23)</f>
        <v>14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0">
        <f>SUM(Q7:Q23)</f>
        <v>98</v>
      </c>
    </row>
  </sheetData>
  <mergeCells count="14">
    <mergeCell ref="A5:A6"/>
    <mergeCell ref="Q5:Q6"/>
    <mergeCell ref="B3:D3"/>
    <mergeCell ref="E3:N3"/>
    <mergeCell ref="O3:P3"/>
    <mergeCell ref="B4:D4"/>
    <mergeCell ref="E4:N4"/>
    <mergeCell ref="O4:P4"/>
    <mergeCell ref="B1:D1"/>
    <mergeCell ref="E1:N1"/>
    <mergeCell ref="O1:P1"/>
    <mergeCell ref="B2:D2"/>
    <mergeCell ref="E2:N2"/>
    <mergeCell ref="O2:P2"/>
  </mergeCells>
  <phoneticPr fontId="22"/>
  <printOptions horizontalCentered="1"/>
  <pageMargins left="0.25" right="0.25" top="0.7" bottom="0.45" header="0.35" footer="0.3"/>
  <pageSetup paperSize="9" scale="65" orientation="landscape" horizontalDpi="0" verticalDpi="0"/>
  <headerFooter>
    <oddHeader>&amp;L第5号様式の5(その1)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>
      <pane xSplit="1" ySplit="6" topLeftCell="B7" activePane="bottomRight" state="frozen"/>
      <selection activeCell="B1" sqref="B1"/>
      <selection pane="topRight" activeCell="B1" sqref="B1"/>
      <selection pane="bottomLeft"/>
      <selection pane="bottomRight" activeCell="O1" sqref="O1:P1"/>
    </sheetView>
  </sheetViews>
  <sheetFormatPr defaultRowHeight="13.5" x14ac:dyDescent="0.15"/>
  <cols>
    <col min="1" max="1" width="15" customWidth="1"/>
    <col min="2" max="17" width="11.25" customWidth="1"/>
  </cols>
  <sheetData>
    <row r="1" spans="1:17" s="1" customFormat="1" ht="22.5" customHeight="1" x14ac:dyDescent="0.15">
      <c r="A1" s="14"/>
      <c r="B1" s="16"/>
      <c r="C1" s="16"/>
      <c r="D1" s="16"/>
      <c r="E1" s="16" t="s">
        <v>0</v>
      </c>
      <c r="F1" s="16"/>
      <c r="G1" s="16"/>
      <c r="H1" s="16"/>
      <c r="I1" s="16"/>
      <c r="J1" s="16"/>
      <c r="K1" s="16"/>
      <c r="L1" s="16"/>
      <c r="M1" s="16"/>
      <c r="N1" s="16"/>
      <c r="O1" s="15" t="s">
        <v>86</v>
      </c>
      <c r="P1" s="15"/>
    </row>
    <row r="2" spans="1:17" s="1" customFormat="1" ht="22.5" customHeight="1" x14ac:dyDescent="0.15">
      <c r="A2" s="1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</row>
    <row r="3" spans="1:17" s="1" customFormat="1" ht="7.5" customHeight="1" x14ac:dyDescent="0.15">
      <c r="A3" s="13"/>
      <c r="B3" s="18"/>
      <c r="C3" s="18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/>
    </row>
    <row r="4" spans="1:17" s="1" customFormat="1" ht="22.5" customHeight="1" x14ac:dyDescent="0.15">
      <c r="A4" s="12" t="s">
        <v>1</v>
      </c>
      <c r="B4" s="23" t="s">
        <v>180</v>
      </c>
      <c r="C4" s="24"/>
      <c r="D4" s="25"/>
      <c r="E4" s="2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3"/>
    </row>
    <row r="5" spans="1:17" s="1" customFormat="1" ht="18.75" customHeight="1" x14ac:dyDescent="0.15">
      <c r="A5" s="19" t="s">
        <v>3</v>
      </c>
      <c r="B5" s="5">
        <v>1</v>
      </c>
      <c r="C5" s="5">
        <v>2</v>
      </c>
      <c r="D5" s="5">
        <v>3</v>
      </c>
      <c r="E5" s="5">
        <v>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1" t="s">
        <v>4</v>
      </c>
    </row>
    <row r="6" spans="1:17" s="1" customFormat="1" ht="18.75" customHeight="1" x14ac:dyDescent="0.15">
      <c r="A6" s="20"/>
      <c r="B6" s="6" t="s">
        <v>181</v>
      </c>
      <c r="C6" s="6" t="s">
        <v>182</v>
      </c>
      <c r="D6" s="6" t="s">
        <v>183</v>
      </c>
      <c r="E6" s="6" t="s">
        <v>184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22"/>
    </row>
    <row r="7" spans="1:17" s="8" customFormat="1" ht="22.5" customHeight="1" x14ac:dyDescent="0.15">
      <c r="A7" s="9" t="s">
        <v>31</v>
      </c>
      <c r="B7" s="10">
        <v>485</v>
      </c>
      <c r="C7" s="10">
        <v>48</v>
      </c>
      <c r="D7" s="10">
        <v>19</v>
      </c>
      <c r="E7" s="10">
        <v>10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0">
        <f t="shared" ref="Q7:Q23" si="0">SUM(B7:P7)</f>
        <v>562</v>
      </c>
    </row>
    <row r="8" spans="1:17" s="8" customFormat="1" ht="22.5" customHeight="1" x14ac:dyDescent="0.15">
      <c r="A8" s="9" t="s">
        <v>32</v>
      </c>
      <c r="B8" s="10">
        <v>112</v>
      </c>
      <c r="C8" s="10">
        <v>9</v>
      </c>
      <c r="D8" s="10">
        <v>3</v>
      </c>
      <c r="E8" s="10">
        <v>2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>
        <f t="shared" si="0"/>
        <v>126</v>
      </c>
    </row>
    <row r="9" spans="1:17" s="8" customFormat="1" ht="22.5" customHeight="1" x14ac:dyDescent="0.15">
      <c r="A9" s="9" t="s">
        <v>33</v>
      </c>
      <c r="B9" s="10">
        <v>33</v>
      </c>
      <c r="C9" s="10">
        <v>6</v>
      </c>
      <c r="D9" s="10">
        <v>2</v>
      </c>
      <c r="E9" s="10">
        <v>2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0">
        <f t="shared" si="0"/>
        <v>43</v>
      </c>
    </row>
    <row r="10" spans="1:17" s="8" customFormat="1" ht="22.5" customHeight="1" x14ac:dyDescent="0.15">
      <c r="A10" s="9" t="s">
        <v>34</v>
      </c>
      <c r="B10" s="10">
        <v>29</v>
      </c>
      <c r="C10" s="10">
        <v>3</v>
      </c>
      <c r="D10" s="10">
        <v>1</v>
      </c>
      <c r="E10" s="10">
        <v>2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0">
        <f t="shared" si="0"/>
        <v>35</v>
      </c>
    </row>
    <row r="11" spans="1:17" s="8" customFormat="1" ht="22.5" customHeight="1" x14ac:dyDescent="0.15">
      <c r="A11" s="9" t="s">
        <v>35</v>
      </c>
      <c r="B11" s="10">
        <v>40.341000000000001</v>
      </c>
      <c r="C11" s="10">
        <v>2</v>
      </c>
      <c r="D11" s="10">
        <v>1</v>
      </c>
      <c r="E11" s="10">
        <v>3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0">
        <f t="shared" si="0"/>
        <v>46.341000000000001</v>
      </c>
    </row>
    <row r="12" spans="1:17" s="8" customFormat="1" ht="22.5" customHeight="1" x14ac:dyDescent="0.15">
      <c r="A12" s="9" t="s">
        <v>36</v>
      </c>
      <c r="B12" s="10">
        <v>40</v>
      </c>
      <c r="C12" s="10">
        <v>2</v>
      </c>
      <c r="D12" s="10">
        <v>1</v>
      </c>
      <c r="E12" s="10">
        <v>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0">
        <f t="shared" si="0"/>
        <v>43</v>
      </c>
    </row>
    <row r="13" spans="1:17" s="8" customFormat="1" ht="22.5" customHeight="1" x14ac:dyDescent="0.15">
      <c r="A13" s="9" t="s">
        <v>37</v>
      </c>
      <c r="B13" s="10">
        <v>17</v>
      </c>
      <c r="C13" s="10">
        <v>1</v>
      </c>
      <c r="D13" s="10">
        <v>0</v>
      </c>
      <c r="E13" s="10">
        <v>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0">
        <f t="shared" si="0"/>
        <v>18</v>
      </c>
    </row>
    <row r="14" spans="1:17" s="8" customFormat="1" ht="22.5" customHeight="1" x14ac:dyDescent="0.15">
      <c r="A14" s="9" t="s">
        <v>38</v>
      </c>
      <c r="B14" s="10">
        <v>49</v>
      </c>
      <c r="C14" s="10">
        <v>1</v>
      </c>
      <c r="D14" s="10">
        <v>3</v>
      </c>
      <c r="E14" s="10">
        <v>2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0">
        <f t="shared" si="0"/>
        <v>55</v>
      </c>
    </row>
    <row r="15" spans="1:17" s="8" customFormat="1" ht="22.5" customHeight="1" x14ac:dyDescent="0.15">
      <c r="A15" s="9" t="s">
        <v>39</v>
      </c>
      <c r="B15" s="10">
        <v>3</v>
      </c>
      <c r="C15" s="10">
        <v>0</v>
      </c>
      <c r="D15" s="10">
        <v>0</v>
      </c>
      <c r="E15" s="10"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>
        <f t="shared" si="0"/>
        <v>3</v>
      </c>
    </row>
    <row r="16" spans="1:17" s="8" customFormat="1" ht="22.5" customHeight="1" x14ac:dyDescent="0.15">
      <c r="A16" s="9" t="s">
        <v>40</v>
      </c>
      <c r="B16" s="10">
        <v>4</v>
      </c>
      <c r="C16" s="10">
        <v>1</v>
      </c>
      <c r="D16" s="10">
        <v>0</v>
      </c>
      <c r="E16" s="10">
        <v>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0">
        <f t="shared" si="0"/>
        <v>5</v>
      </c>
    </row>
    <row r="17" spans="1:17" s="8" customFormat="1" ht="22.5" customHeight="1" x14ac:dyDescent="0.15">
      <c r="A17" s="9" t="s">
        <v>41</v>
      </c>
      <c r="B17" s="10">
        <v>21</v>
      </c>
      <c r="C17" s="10">
        <v>7</v>
      </c>
      <c r="D17" s="10">
        <v>1</v>
      </c>
      <c r="E17" s="10">
        <v>2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0">
        <f t="shared" si="0"/>
        <v>31</v>
      </c>
    </row>
    <row r="18" spans="1:17" s="8" customFormat="1" ht="22.5" customHeight="1" x14ac:dyDescent="0.15">
      <c r="A18" s="9" t="s">
        <v>42</v>
      </c>
      <c r="B18" s="10">
        <v>2</v>
      </c>
      <c r="C18" s="10">
        <v>0</v>
      </c>
      <c r="D18" s="10">
        <v>0</v>
      </c>
      <c r="E18" s="10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0">
        <f t="shared" si="0"/>
        <v>2</v>
      </c>
    </row>
    <row r="19" spans="1:17" s="8" customFormat="1" ht="22.5" customHeight="1" x14ac:dyDescent="0.15">
      <c r="A19" s="9" t="s">
        <v>43</v>
      </c>
      <c r="B19" s="10">
        <v>18</v>
      </c>
      <c r="C19" s="10">
        <v>2</v>
      </c>
      <c r="D19" s="10">
        <v>0</v>
      </c>
      <c r="E19" s="10">
        <v>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0">
        <f t="shared" si="0"/>
        <v>20</v>
      </c>
    </row>
    <row r="20" spans="1:17" s="8" customFormat="1" ht="22.5" customHeight="1" x14ac:dyDescent="0.15">
      <c r="A20" s="9" t="s">
        <v>44</v>
      </c>
      <c r="B20" s="10">
        <v>16</v>
      </c>
      <c r="C20" s="10">
        <v>2</v>
      </c>
      <c r="D20" s="10">
        <v>3</v>
      </c>
      <c r="E20" s="10">
        <v>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0">
        <f t="shared" si="0"/>
        <v>21</v>
      </c>
    </row>
    <row r="21" spans="1:17" s="8" customFormat="1" ht="22.5" customHeight="1" x14ac:dyDescent="0.15">
      <c r="A21" s="9" t="s">
        <v>45</v>
      </c>
      <c r="B21" s="10">
        <v>4</v>
      </c>
      <c r="C21" s="10">
        <v>1</v>
      </c>
      <c r="D21" s="10">
        <v>0</v>
      </c>
      <c r="E21" s="10">
        <v>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0">
        <f t="shared" si="0"/>
        <v>5</v>
      </c>
    </row>
    <row r="22" spans="1:17" s="8" customFormat="1" ht="22.5" customHeight="1" x14ac:dyDescent="0.15">
      <c r="A22" s="9" t="s">
        <v>46</v>
      </c>
      <c r="B22" s="10">
        <v>24</v>
      </c>
      <c r="C22" s="10">
        <v>2</v>
      </c>
      <c r="D22" s="10">
        <v>1</v>
      </c>
      <c r="E22" s="10">
        <v>3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0">
        <f t="shared" si="0"/>
        <v>30</v>
      </c>
    </row>
    <row r="23" spans="1:17" s="8" customFormat="1" ht="22.5" customHeight="1" x14ac:dyDescent="0.15">
      <c r="A23" s="9" t="s">
        <v>47</v>
      </c>
      <c r="B23" s="10">
        <v>13</v>
      </c>
      <c r="C23" s="10">
        <v>0</v>
      </c>
      <c r="D23" s="10">
        <v>0</v>
      </c>
      <c r="E23" s="10">
        <v>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0">
        <f t="shared" si="0"/>
        <v>13</v>
      </c>
    </row>
    <row r="24" spans="1:17" s="8" customFormat="1" ht="22.5" customHeight="1" x14ac:dyDescent="0.15">
      <c r="A24" s="12" t="s">
        <v>48</v>
      </c>
      <c r="B24" s="10">
        <f>SUM(B7:B23)</f>
        <v>910.34100000000001</v>
      </c>
      <c r="C24" s="10">
        <f>SUM(C7:C23)</f>
        <v>87</v>
      </c>
      <c r="D24" s="10">
        <f>SUM(D7:D23)</f>
        <v>35</v>
      </c>
      <c r="E24" s="10">
        <f>SUM(E7:E23)</f>
        <v>26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0">
        <f>SUM(Q7:Q23)</f>
        <v>1058.3409999999999</v>
      </c>
    </row>
  </sheetData>
  <mergeCells count="14">
    <mergeCell ref="A5:A6"/>
    <mergeCell ref="Q5:Q6"/>
    <mergeCell ref="B3:D3"/>
    <mergeCell ref="E3:N3"/>
    <mergeCell ref="O3:P3"/>
    <mergeCell ref="B4:D4"/>
    <mergeCell ref="E4:N4"/>
    <mergeCell ref="O4:P4"/>
    <mergeCell ref="B1:D1"/>
    <mergeCell ref="E1:N1"/>
    <mergeCell ref="O1:P1"/>
    <mergeCell ref="B2:D2"/>
    <mergeCell ref="E2:N2"/>
    <mergeCell ref="O2:P2"/>
  </mergeCells>
  <phoneticPr fontId="22"/>
  <printOptions horizontalCentered="1"/>
  <pageMargins left="0.25" right="0.25" top="0.7" bottom="0.45" header="0.35" footer="0.3"/>
  <pageSetup paperSize="9" scale="65" orientation="landscape" horizontalDpi="0" verticalDpi="0"/>
  <headerFooter>
    <oddHeader>&amp;L第5号様式の5(その1)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>
      <pane xSplit="1" ySplit="6" topLeftCell="B7" activePane="bottomRight" state="frozen"/>
      <selection activeCell="B1" sqref="B1"/>
      <selection pane="topRight" activeCell="B1" sqref="B1"/>
      <selection pane="bottomLeft"/>
      <selection pane="bottomRight" activeCell="O1" sqref="O1:P1"/>
    </sheetView>
  </sheetViews>
  <sheetFormatPr defaultRowHeight="13.5" x14ac:dyDescent="0.15"/>
  <cols>
    <col min="1" max="1" width="15" customWidth="1"/>
    <col min="2" max="17" width="11.25" customWidth="1"/>
  </cols>
  <sheetData>
    <row r="1" spans="1:17" s="1" customFormat="1" ht="22.5" customHeight="1" x14ac:dyDescent="0.15">
      <c r="A1" s="14"/>
      <c r="B1" s="16"/>
      <c r="C1" s="16"/>
      <c r="D1" s="16"/>
      <c r="E1" s="16" t="s">
        <v>0</v>
      </c>
      <c r="F1" s="16"/>
      <c r="G1" s="16"/>
      <c r="H1" s="16"/>
      <c r="I1" s="16"/>
      <c r="J1" s="16"/>
      <c r="K1" s="16"/>
      <c r="L1" s="16"/>
      <c r="M1" s="16"/>
      <c r="N1" s="16"/>
      <c r="O1" s="15" t="s">
        <v>150</v>
      </c>
      <c r="P1" s="15"/>
    </row>
    <row r="2" spans="1:17" s="1" customFormat="1" ht="22.5" customHeight="1" x14ac:dyDescent="0.15">
      <c r="A2" s="1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</row>
    <row r="3" spans="1:17" s="1" customFormat="1" ht="7.5" customHeight="1" x14ac:dyDescent="0.15">
      <c r="A3" s="13"/>
      <c r="B3" s="18"/>
      <c r="C3" s="18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/>
    </row>
    <row r="4" spans="1:17" s="1" customFormat="1" ht="22.5" customHeight="1" x14ac:dyDescent="0.15">
      <c r="A4" s="12" t="s">
        <v>1</v>
      </c>
      <c r="B4" s="23" t="s">
        <v>185</v>
      </c>
      <c r="C4" s="24"/>
      <c r="D4" s="25"/>
      <c r="E4" s="2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3"/>
    </row>
    <row r="5" spans="1:17" s="1" customFormat="1" ht="18.75" customHeight="1" x14ac:dyDescent="0.15">
      <c r="A5" s="19" t="s">
        <v>3</v>
      </c>
      <c r="B5" s="5">
        <v>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1" t="s">
        <v>4</v>
      </c>
    </row>
    <row r="6" spans="1:17" s="1" customFormat="1" ht="18.75" customHeight="1" x14ac:dyDescent="0.15">
      <c r="A6" s="20"/>
      <c r="B6" s="6" t="s">
        <v>186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22"/>
    </row>
    <row r="7" spans="1:17" s="8" customFormat="1" ht="22.5" customHeight="1" x14ac:dyDescent="0.15">
      <c r="A7" s="9" t="s">
        <v>31</v>
      </c>
      <c r="B7" s="10">
        <v>107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0">
        <f t="shared" ref="Q7:Q23" si="0">SUM(B7:P7)</f>
        <v>107</v>
      </c>
    </row>
    <row r="8" spans="1:17" s="8" customFormat="1" ht="22.5" customHeight="1" x14ac:dyDescent="0.15">
      <c r="A8" s="9" t="s">
        <v>32</v>
      </c>
      <c r="B8" s="10">
        <v>27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>
        <f t="shared" si="0"/>
        <v>27</v>
      </c>
    </row>
    <row r="9" spans="1:17" s="8" customFormat="1" ht="22.5" customHeight="1" x14ac:dyDescent="0.15">
      <c r="A9" s="9" t="s">
        <v>33</v>
      </c>
      <c r="B9" s="10">
        <v>9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0">
        <f t="shared" si="0"/>
        <v>9</v>
      </c>
    </row>
    <row r="10" spans="1:17" s="8" customFormat="1" ht="22.5" customHeight="1" x14ac:dyDescent="0.15">
      <c r="A10" s="9" t="s">
        <v>34</v>
      </c>
      <c r="B10" s="10">
        <v>10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0">
        <f t="shared" si="0"/>
        <v>10</v>
      </c>
    </row>
    <row r="11" spans="1:17" s="8" customFormat="1" ht="22.5" customHeight="1" x14ac:dyDescent="0.15">
      <c r="A11" s="9" t="s">
        <v>35</v>
      </c>
      <c r="B11" s="10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0">
        <f t="shared" si="0"/>
        <v>15</v>
      </c>
    </row>
    <row r="12" spans="1:17" s="8" customFormat="1" ht="22.5" customHeight="1" x14ac:dyDescent="0.15">
      <c r="A12" s="9" t="s">
        <v>36</v>
      </c>
      <c r="B12" s="10">
        <v>14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0">
        <f t="shared" si="0"/>
        <v>14</v>
      </c>
    </row>
    <row r="13" spans="1:17" s="8" customFormat="1" ht="22.5" customHeight="1" x14ac:dyDescent="0.15">
      <c r="A13" s="9" t="s">
        <v>37</v>
      </c>
      <c r="B13" s="10">
        <v>4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0">
        <f t="shared" si="0"/>
        <v>4</v>
      </c>
    </row>
    <row r="14" spans="1:17" s="8" customFormat="1" ht="22.5" customHeight="1" x14ac:dyDescent="0.15">
      <c r="A14" s="9" t="s">
        <v>38</v>
      </c>
      <c r="B14" s="10">
        <v>13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0">
        <f t="shared" si="0"/>
        <v>13</v>
      </c>
    </row>
    <row r="15" spans="1:17" s="8" customFormat="1" ht="22.5" customHeight="1" x14ac:dyDescent="0.15">
      <c r="A15" s="9" t="s">
        <v>39</v>
      </c>
      <c r="B15" s="10">
        <v>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>
        <f t="shared" si="0"/>
        <v>1</v>
      </c>
    </row>
    <row r="16" spans="1:17" s="8" customFormat="1" ht="22.5" customHeight="1" x14ac:dyDescent="0.15">
      <c r="A16" s="9" t="s">
        <v>40</v>
      </c>
      <c r="B16" s="10">
        <v>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0">
        <f t="shared" si="0"/>
        <v>5</v>
      </c>
    </row>
    <row r="17" spans="1:17" s="8" customFormat="1" ht="22.5" customHeight="1" x14ac:dyDescent="0.15">
      <c r="A17" s="9" t="s">
        <v>41</v>
      </c>
      <c r="B17" s="10">
        <v>8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0">
        <f t="shared" si="0"/>
        <v>8</v>
      </c>
    </row>
    <row r="18" spans="1:17" s="8" customFormat="1" ht="22.5" customHeight="1" x14ac:dyDescent="0.15">
      <c r="A18" s="9" t="s">
        <v>42</v>
      </c>
      <c r="B18" s="10">
        <v>0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0">
        <f t="shared" si="0"/>
        <v>0</v>
      </c>
    </row>
    <row r="19" spans="1:17" s="8" customFormat="1" ht="22.5" customHeight="1" x14ac:dyDescent="0.15">
      <c r="A19" s="9" t="s">
        <v>43</v>
      </c>
      <c r="B19" s="10">
        <v>3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0">
        <f t="shared" si="0"/>
        <v>3</v>
      </c>
    </row>
    <row r="20" spans="1:17" s="8" customFormat="1" ht="22.5" customHeight="1" x14ac:dyDescent="0.15">
      <c r="A20" s="9" t="s">
        <v>44</v>
      </c>
      <c r="B20" s="10">
        <v>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0">
        <f t="shared" si="0"/>
        <v>7</v>
      </c>
    </row>
    <row r="21" spans="1:17" s="8" customFormat="1" ht="22.5" customHeight="1" x14ac:dyDescent="0.15">
      <c r="A21" s="9" t="s">
        <v>45</v>
      </c>
      <c r="B21" s="10">
        <v>0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0">
        <f t="shared" si="0"/>
        <v>0</v>
      </c>
    </row>
    <row r="22" spans="1:17" s="8" customFormat="1" ht="22.5" customHeight="1" x14ac:dyDescent="0.15">
      <c r="A22" s="9" t="s">
        <v>46</v>
      </c>
      <c r="B22" s="10">
        <v>8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0">
        <f t="shared" si="0"/>
        <v>8</v>
      </c>
    </row>
    <row r="23" spans="1:17" s="8" customFormat="1" ht="22.5" customHeight="1" x14ac:dyDescent="0.15">
      <c r="A23" s="9" t="s">
        <v>47</v>
      </c>
      <c r="B23" s="10">
        <v>1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0">
        <f t="shared" si="0"/>
        <v>1</v>
      </c>
    </row>
    <row r="24" spans="1:17" s="8" customFormat="1" ht="22.5" customHeight="1" x14ac:dyDescent="0.15">
      <c r="A24" s="12" t="s">
        <v>48</v>
      </c>
      <c r="B24" s="10">
        <f>SUM(B7:B23)</f>
        <v>232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0">
        <f>SUM(Q7:Q23)</f>
        <v>232</v>
      </c>
    </row>
  </sheetData>
  <mergeCells count="14">
    <mergeCell ref="A5:A6"/>
    <mergeCell ref="Q5:Q6"/>
    <mergeCell ref="B3:D3"/>
    <mergeCell ref="E3:N3"/>
    <mergeCell ref="O3:P3"/>
    <mergeCell ref="B4:D4"/>
    <mergeCell ref="E4:N4"/>
    <mergeCell ref="O4:P4"/>
    <mergeCell ref="B1:D1"/>
    <mergeCell ref="E1:N1"/>
    <mergeCell ref="O1:P1"/>
    <mergeCell ref="B2:D2"/>
    <mergeCell ref="E2:N2"/>
    <mergeCell ref="O2:P2"/>
  </mergeCells>
  <phoneticPr fontId="22"/>
  <printOptions horizontalCentered="1"/>
  <pageMargins left="0.25" right="0.25" top="0.7" bottom="0.45" header="0.35" footer="0.3"/>
  <pageSetup paperSize="9" scale="65" orientation="landscape" horizontalDpi="0" verticalDpi="0"/>
  <headerFooter>
    <oddHeader>&amp;L第5号様式の5(その1)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>
      <pane xSplit="1" ySplit="6" topLeftCell="B7" activePane="bottomRight" state="frozen"/>
      <selection activeCell="B1" sqref="B1"/>
      <selection pane="topRight" activeCell="B1" sqref="B1"/>
      <selection pane="bottomLeft"/>
      <selection pane="bottomRight" activeCell="O1" sqref="O1:P1"/>
    </sheetView>
  </sheetViews>
  <sheetFormatPr defaultRowHeight="13.5" x14ac:dyDescent="0.15"/>
  <cols>
    <col min="1" max="1" width="15" customWidth="1"/>
    <col min="2" max="17" width="11.25" customWidth="1"/>
  </cols>
  <sheetData>
    <row r="1" spans="1:17" s="1" customFormat="1" ht="22.5" customHeight="1" x14ac:dyDescent="0.15">
      <c r="A1" s="14"/>
      <c r="B1" s="16"/>
      <c r="C1" s="16"/>
      <c r="D1" s="16"/>
      <c r="E1" s="16" t="s">
        <v>0</v>
      </c>
      <c r="F1" s="16"/>
      <c r="G1" s="16"/>
      <c r="H1" s="16"/>
      <c r="I1" s="16"/>
      <c r="J1" s="16"/>
      <c r="K1" s="16"/>
      <c r="L1" s="16"/>
      <c r="M1" s="16"/>
      <c r="N1" s="16"/>
      <c r="O1" s="15" t="s">
        <v>150</v>
      </c>
      <c r="P1" s="15"/>
    </row>
    <row r="2" spans="1:17" s="1" customFormat="1" ht="22.5" customHeight="1" x14ac:dyDescent="0.15">
      <c r="A2" s="1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</row>
    <row r="3" spans="1:17" s="1" customFormat="1" ht="7.5" customHeight="1" x14ac:dyDescent="0.15">
      <c r="A3" s="13"/>
      <c r="B3" s="18"/>
      <c r="C3" s="18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/>
    </row>
    <row r="4" spans="1:17" s="1" customFormat="1" ht="22.5" customHeight="1" x14ac:dyDescent="0.15">
      <c r="A4" s="12" t="s">
        <v>1</v>
      </c>
      <c r="B4" s="23" t="s">
        <v>187</v>
      </c>
      <c r="C4" s="24"/>
      <c r="D4" s="25"/>
      <c r="E4" s="2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3"/>
    </row>
    <row r="5" spans="1:17" s="1" customFormat="1" ht="18.75" customHeight="1" x14ac:dyDescent="0.15">
      <c r="A5" s="19" t="s">
        <v>3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/>
      <c r="L5" s="5"/>
      <c r="M5" s="5"/>
      <c r="N5" s="5"/>
      <c r="O5" s="5"/>
      <c r="P5" s="5"/>
      <c r="Q5" s="21" t="s">
        <v>4</v>
      </c>
    </row>
    <row r="6" spans="1:17" s="1" customFormat="1" ht="18.75" customHeight="1" x14ac:dyDescent="0.15">
      <c r="A6" s="20"/>
      <c r="B6" s="6" t="s">
        <v>188</v>
      </c>
      <c r="C6" s="6" t="s">
        <v>189</v>
      </c>
      <c r="D6" s="6" t="s">
        <v>190</v>
      </c>
      <c r="E6" s="6" t="s">
        <v>191</v>
      </c>
      <c r="F6" s="6" t="s">
        <v>192</v>
      </c>
      <c r="G6" s="6" t="s">
        <v>193</v>
      </c>
      <c r="H6" s="6" t="s">
        <v>194</v>
      </c>
      <c r="I6" s="6" t="s">
        <v>195</v>
      </c>
      <c r="J6" s="6" t="s">
        <v>196</v>
      </c>
      <c r="K6" s="7"/>
      <c r="L6" s="7"/>
      <c r="M6" s="7"/>
      <c r="N6" s="7"/>
      <c r="O6" s="7"/>
      <c r="P6" s="7"/>
      <c r="Q6" s="22"/>
    </row>
    <row r="7" spans="1:17" s="8" customFormat="1" ht="22.5" customHeight="1" x14ac:dyDescent="0.15">
      <c r="A7" s="9" t="s">
        <v>31</v>
      </c>
      <c r="B7" s="12" t="s">
        <v>85</v>
      </c>
      <c r="C7" s="12" t="s">
        <v>85</v>
      </c>
      <c r="D7" s="10">
        <v>2844.5889999999999</v>
      </c>
      <c r="E7" s="10">
        <v>72</v>
      </c>
      <c r="F7" s="10">
        <v>33</v>
      </c>
      <c r="G7" s="10">
        <v>16</v>
      </c>
      <c r="H7" s="10">
        <v>17</v>
      </c>
      <c r="I7" s="10">
        <v>110</v>
      </c>
      <c r="J7" s="10">
        <v>26</v>
      </c>
      <c r="K7" s="11"/>
      <c r="L7" s="11"/>
      <c r="M7" s="11"/>
      <c r="N7" s="11"/>
      <c r="O7" s="11"/>
      <c r="P7" s="11"/>
      <c r="Q7" s="10">
        <f t="shared" ref="Q7:Q23" si="0">SUM(B7:P7)</f>
        <v>3118.5889999999999</v>
      </c>
    </row>
    <row r="8" spans="1:17" s="8" customFormat="1" ht="22.5" customHeight="1" x14ac:dyDescent="0.15">
      <c r="A8" s="9" t="s">
        <v>32</v>
      </c>
      <c r="B8" s="12" t="s">
        <v>85</v>
      </c>
      <c r="C8" s="12" t="s">
        <v>85</v>
      </c>
      <c r="D8" s="10">
        <v>707.69799999999998</v>
      </c>
      <c r="E8" s="10">
        <v>26</v>
      </c>
      <c r="F8" s="10">
        <v>9</v>
      </c>
      <c r="G8" s="10">
        <v>15</v>
      </c>
      <c r="H8" s="10">
        <v>4</v>
      </c>
      <c r="I8" s="10">
        <v>33</v>
      </c>
      <c r="J8" s="10">
        <v>5</v>
      </c>
      <c r="K8" s="11"/>
      <c r="L8" s="11"/>
      <c r="M8" s="11"/>
      <c r="N8" s="11"/>
      <c r="O8" s="11"/>
      <c r="P8" s="11"/>
      <c r="Q8" s="10">
        <f t="shared" si="0"/>
        <v>799.69799999999998</v>
      </c>
    </row>
    <row r="9" spans="1:17" s="8" customFormat="1" ht="22.5" customHeight="1" x14ac:dyDescent="0.15">
      <c r="A9" s="9" t="s">
        <v>33</v>
      </c>
      <c r="B9" s="12" t="s">
        <v>85</v>
      </c>
      <c r="C9" s="12" t="s">
        <v>85</v>
      </c>
      <c r="D9" s="10">
        <v>235.03399999999999</v>
      </c>
      <c r="E9" s="10">
        <v>7</v>
      </c>
      <c r="F9" s="10">
        <v>2</v>
      </c>
      <c r="G9" s="10">
        <v>0</v>
      </c>
      <c r="H9" s="10">
        <v>0</v>
      </c>
      <c r="I9" s="10">
        <v>6</v>
      </c>
      <c r="J9" s="10">
        <v>2</v>
      </c>
      <c r="K9" s="11"/>
      <c r="L9" s="11"/>
      <c r="M9" s="11"/>
      <c r="N9" s="11"/>
      <c r="O9" s="11"/>
      <c r="P9" s="11"/>
      <c r="Q9" s="10">
        <f t="shared" si="0"/>
        <v>252.03399999999999</v>
      </c>
    </row>
    <row r="10" spans="1:17" s="8" customFormat="1" ht="22.5" customHeight="1" x14ac:dyDescent="0.15">
      <c r="A10" s="9" t="s">
        <v>34</v>
      </c>
      <c r="B10" s="12" t="s">
        <v>85</v>
      </c>
      <c r="C10" s="12" t="s">
        <v>85</v>
      </c>
      <c r="D10" s="10">
        <v>204.654</v>
      </c>
      <c r="E10" s="10">
        <v>7</v>
      </c>
      <c r="F10" s="10">
        <v>1</v>
      </c>
      <c r="G10" s="10">
        <v>1</v>
      </c>
      <c r="H10" s="10">
        <v>3</v>
      </c>
      <c r="I10" s="10">
        <v>5</v>
      </c>
      <c r="J10" s="10">
        <v>2</v>
      </c>
      <c r="K10" s="11"/>
      <c r="L10" s="11"/>
      <c r="M10" s="11"/>
      <c r="N10" s="11"/>
      <c r="O10" s="11"/>
      <c r="P10" s="11"/>
      <c r="Q10" s="10">
        <f t="shared" si="0"/>
        <v>223.654</v>
      </c>
    </row>
    <row r="11" spans="1:17" s="8" customFormat="1" ht="22.5" customHeight="1" x14ac:dyDescent="0.15">
      <c r="A11" s="9" t="s">
        <v>35</v>
      </c>
      <c r="B11" s="12" t="s">
        <v>85</v>
      </c>
      <c r="C11" s="12" t="s">
        <v>85</v>
      </c>
      <c r="D11" s="10">
        <v>374.85500000000002</v>
      </c>
      <c r="E11" s="10">
        <v>7</v>
      </c>
      <c r="F11" s="10">
        <v>4</v>
      </c>
      <c r="G11" s="10">
        <v>3.004</v>
      </c>
      <c r="H11" s="10">
        <v>5</v>
      </c>
      <c r="I11" s="10">
        <v>11</v>
      </c>
      <c r="J11" s="10">
        <v>5</v>
      </c>
      <c r="K11" s="11"/>
      <c r="L11" s="11"/>
      <c r="M11" s="11"/>
      <c r="N11" s="11"/>
      <c r="O11" s="11"/>
      <c r="P11" s="11"/>
      <c r="Q11" s="10">
        <f t="shared" si="0"/>
        <v>409.85900000000004</v>
      </c>
    </row>
    <row r="12" spans="1:17" s="8" customFormat="1" ht="22.5" customHeight="1" x14ac:dyDescent="0.15">
      <c r="A12" s="9" t="s">
        <v>36</v>
      </c>
      <c r="B12" s="12" t="s">
        <v>85</v>
      </c>
      <c r="C12" s="12" t="s">
        <v>85</v>
      </c>
      <c r="D12" s="10">
        <v>283.60899999999998</v>
      </c>
      <c r="E12" s="10">
        <v>4</v>
      </c>
      <c r="F12" s="10">
        <v>0</v>
      </c>
      <c r="G12" s="10">
        <v>3</v>
      </c>
      <c r="H12" s="10">
        <v>3</v>
      </c>
      <c r="I12" s="10">
        <v>16</v>
      </c>
      <c r="J12" s="10">
        <v>1</v>
      </c>
      <c r="K12" s="11"/>
      <c r="L12" s="11"/>
      <c r="M12" s="11"/>
      <c r="N12" s="11"/>
      <c r="O12" s="11"/>
      <c r="P12" s="11"/>
      <c r="Q12" s="10">
        <f t="shared" si="0"/>
        <v>310.60899999999998</v>
      </c>
    </row>
    <row r="13" spans="1:17" s="8" customFormat="1" ht="22.5" customHeight="1" x14ac:dyDescent="0.15">
      <c r="A13" s="9" t="s">
        <v>37</v>
      </c>
      <c r="B13" s="12" t="s">
        <v>85</v>
      </c>
      <c r="C13" s="12" t="s">
        <v>85</v>
      </c>
      <c r="D13" s="10">
        <v>153.94</v>
      </c>
      <c r="E13" s="10">
        <v>0</v>
      </c>
      <c r="F13" s="10">
        <v>4</v>
      </c>
      <c r="G13" s="10">
        <v>3</v>
      </c>
      <c r="H13" s="10">
        <v>0</v>
      </c>
      <c r="I13" s="10">
        <v>7</v>
      </c>
      <c r="J13" s="10">
        <v>2</v>
      </c>
      <c r="K13" s="11"/>
      <c r="L13" s="11"/>
      <c r="M13" s="11"/>
      <c r="N13" s="11"/>
      <c r="O13" s="11"/>
      <c r="P13" s="11"/>
      <c r="Q13" s="10">
        <f t="shared" si="0"/>
        <v>169.94</v>
      </c>
    </row>
    <row r="14" spans="1:17" s="8" customFormat="1" ht="22.5" customHeight="1" x14ac:dyDescent="0.15">
      <c r="A14" s="9" t="s">
        <v>38</v>
      </c>
      <c r="B14" s="12" t="s">
        <v>85</v>
      </c>
      <c r="C14" s="12" t="s">
        <v>85</v>
      </c>
      <c r="D14" s="10">
        <v>359.37200000000001</v>
      </c>
      <c r="E14" s="10">
        <v>12</v>
      </c>
      <c r="F14" s="10">
        <v>7</v>
      </c>
      <c r="G14" s="10">
        <v>3</v>
      </c>
      <c r="H14" s="10">
        <v>4</v>
      </c>
      <c r="I14" s="10">
        <v>16</v>
      </c>
      <c r="J14" s="10">
        <v>2</v>
      </c>
      <c r="K14" s="11"/>
      <c r="L14" s="11"/>
      <c r="M14" s="11"/>
      <c r="N14" s="11"/>
      <c r="O14" s="11"/>
      <c r="P14" s="11"/>
      <c r="Q14" s="10">
        <f t="shared" si="0"/>
        <v>403.37200000000001</v>
      </c>
    </row>
    <row r="15" spans="1:17" s="8" customFormat="1" ht="22.5" customHeight="1" x14ac:dyDescent="0.15">
      <c r="A15" s="9" t="s">
        <v>39</v>
      </c>
      <c r="B15" s="12" t="s">
        <v>85</v>
      </c>
      <c r="C15" s="12" t="s">
        <v>85</v>
      </c>
      <c r="D15" s="10">
        <v>113.925</v>
      </c>
      <c r="E15" s="10">
        <v>0</v>
      </c>
      <c r="F15" s="10">
        <v>0</v>
      </c>
      <c r="G15" s="10">
        <v>1</v>
      </c>
      <c r="H15" s="10">
        <v>0</v>
      </c>
      <c r="I15" s="10">
        <v>2</v>
      </c>
      <c r="J15" s="10">
        <v>0</v>
      </c>
      <c r="K15" s="11"/>
      <c r="L15" s="11"/>
      <c r="M15" s="11"/>
      <c r="N15" s="11"/>
      <c r="O15" s="11"/>
      <c r="P15" s="11"/>
      <c r="Q15" s="10">
        <f t="shared" si="0"/>
        <v>116.925</v>
      </c>
    </row>
    <row r="16" spans="1:17" s="8" customFormat="1" ht="22.5" customHeight="1" x14ac:dyDescent="0.15">
      <c r="A16" s="9" t="s">
        <v>40</v>
      </c>
      <c r="B16" s="12" t="s">
        <v>85</v>
      </c>
      <c r="C16" s="12" t="s">
        <v>85</v>
      </c>
      <c r="D16" s="10">
        <v>118.634</v>
      </c>
      <c r="E16" s="10">
        <v>3</v>
      </c>
      <c r="F16" s="10">
        <v>2</v>
      </c>
      <c r="G16" s="10">
        <v>0</v>
      </c>
      <c r="H16" s="10">
        <v>0</v>
      </c>
      <c r="I16" s="10">
        <v>3</v>
      </c>
      <c r="J16" s="10">
        <v>0</v>
      </c>
      <c r="K16" s="11"/>
      <c r="L16" s="11"/>
      <c r="M16" s="11"/>
      <c r="N16" s="11"/>
      <c r="O16" s="11"/>
      <c r="P16" s="11"/>
      <c r="Q16" s="10">
        <f t="shared" si="0"/>
        <v>126.634</v>
      </c>
    </row>
    <row r="17" spans="1:17" s="8" customFormat="1" ht="22.5" customHeight="1" x14ac:dyDescent="0.15">
      <c r="A17" s="9" t="s">
        <v>41</v>
      </c>
      <c r="B17" s="12" t="s">
        <v>85</v>
      </c>
      <c r="C17" s="12" t="s">
        <v>85</v>
      </c>
      <c r="D17" s="10">
        <v>154.48599999999999</v>
      </c>
      <c r="E17" s="10">
        <v>2</v>
      </c>
      <c r="F17" s="10">
        <v>4</v>
      </c>
      <c r="G17" s="10">
        <v>2</v>
      </c>
      <c r="H17" s="10">
        <v>3</v>
      </c>
      <c r="I17" s="10">
        <v>4</v>
      </c>
      <c r="J17" s="10">
        <v>2</v>
      </c>
      <c r="K17" s="11"/>
      <c r="L17" s="11"/>
      <c r="M17" s="11"/>
      <c r="N17" s="11"/>
      <c r="O17" s="11"/>
      <c r="P17" s="11"/>
      <c r="Q17" s="10">
        <f t="shared" si="0"/>
        <v>171.48599999999999</v>
      </c>
    </row>
    <row r="18" spans="1:17" s="8" customFormat="1" ht="22.5" customHeight="1" x14ac:dyDescent="0.15">
      <c r="A18" s="9" t="s">
        <v>42</v>
      </c>
      <c r="B18" s="12" t="s">
        <v>85</v>
      </c>
      <c r="C18" s="12" t="s">
        <v>85</v>
      </c>
      <c r="D18" s="10">
        <v>27.597000000000001</v>
      </c>
      <c r="E18" s="10">
        <v>0</v>
      </c>
      <c r="F18" s="10">
        <v>0</v>
      </c>
      <c r="G18" s="10">
        <v>1</v>
      </c>
      <c r="H18" s="10">
        <v>0</v>
      </c>
      <c r="I18" s="10">
        <v>0</v>
      </c>
      <c r="J18" s="10">
        <v>0</v>
      </c>
      <c r="K18" s="11"/>
      <c r="L18" s="11"/>
      <c r="M18" s="11"/>
      <c r="N18" s="11"/>
      <c r="O18" s="11"/>
      <c r="P18" s="11"/>
      <c r="Q18" s="10">
        <f t="shared" si="0"/>
        <v>28.597000000000001</v>
      </c>
    </row>
    <row r="19" spans="1:17" s="8" customFormat="1" ht="22.5" customHeight="1" x14ac:dyDescent="0.15">
      <c r="A19" s="9" t="s">
        <v>43</v>
      </c>
      <c r="B19" s="12" t="s">
        <v>85</v>
      </c>
      <c r="C19" s="12" t="s">
        <v>85</v>
      </c>
      <c r="D19" s="10">
        <v>105.675</v>
      </c>
      <c r="E19" s="10">
        <v>1</v>
      </c>
      <c r="F19" s="10">
        <v>2</v>
      </c>
      <c r="G19" s="10">
        <v>6</v>
      </c>
      <c r="H19" s="10">
        <v>0</v>
      </c>
      <c r="I19" s="10">
        <v>2</v>
      </c>
      <c r="J19" s="10">
        <v>0</v>
      </c>
      <c r="K19" s="11"/>
      <c r="L19" s="11"/>
      <c r="M19" s="11"/>
      <c r="N19" s="11"/>
      <c r="O19" s="11"/>
      <c r="P19" s="11"/>
      <c r="Q19" s="10">
        <f t="shared" si="0"/>
        <v>116.675</v>
      </c>
    </row>
    <row r="20" spans="1:17" s="8" customFormat="1" ht="22.5" customHeight="1" x14ac:dyDescent="0.15">
      <c r="A20" s="9" t="s">
        <v>44</v>
      </c>
      <c r="B20" s="12" t="s">
        <v>85</v>
      </c>
      <c r="C20" s="12" t="s">
        <v>85</v>
      </c>
      <c r="D20" s="10">
        <v>142.99799999999999</v>
      </c>
      <c r="E20" s="10">
        <v>1</v>
      </c>
      <c r="F20" s="10">
        <v>4</v>
      </c>
      <c r="G20" s="10">
        <v>2</v>
      </c>
      <c r="H20" s="10">
        <v>0</v>
      </c>
      <c r="I20" s="10">
        <v>3</v>
      </c>
      <c r="J20" s="10">
        <v>0</v>
      </c>
      <c r="K20" s="11"/>
      <c r="L20" s="11"/>
      <c r="M20" s="11"/>
      <c r="N20" s="11"/>
      <c r="O20" s="11"/>
      <c r="P20" s="11"/>
      <c r="Q20" s="10">
        <f t="shared" si="0"/>
        <v>152.99799999999999</v>
      </c>
    </row>
    <row r="21" spans="1:17" s="8" customFormat="1" ht="22.5" customHeight="1" x14ac:dyDescent="0.15">
      <c r="A21" s="9" t="s">
        <v>45</v>
      </c>
      <c r="B21" s="12" t="s">
        <v>85</v>
      </c>
      <c r="C21" s="12" t="s">
        <v>85</v>
      </c>
      <c r="D21" s="10">
        <v>66.472999999999999</v>
      </c>
      <c r="E21" s="10">
        <v>2</v>
      </c>
      <c r="F21" s="10">
        <v>1</v>
      </c>
      <c r="G21" s="10">
        <v>0</v>
      </c>
      <c r="H21" s="10">
        <v>0</v>
      </c>
      <c r="I21" s="10">
        <v>1</v>
      </c>
      <c r="J21" s="10">
        <v>0</v>
      </c>
      <c r="K21" s="11"/>
      <c r="L21" s="11"/>
      <c r="M21" s="11"/>
      <c r="N21" s="11"/>
      <c r="O21" s="11"/>
      <c r="P21" s="11"/>
      <c r="Q21" s="10">
        <f t="shared" si="0"/>
        <v>70.472999999999999</v>
      </c>
    </row>
    <row r="22" spans="1:17" s="8" customFormat="1" ht="22.5" customHeight="1" x14ac:dyDescent="0.15">
      <c r="A22" s="9" t="s">
        <v>46</v>
      </c>
      <c r="B22" s="12" t="s">
        <v>85</v>
      </c>
      <c r="C22" s="12" t="s">
        <v>85</v>
      </c>
      <c r="D22" s="10">
        <v>127.44799999999999</v>
      </c>
      <c r="E22" s="10">
        <v>2</v>
      </c>
      <c r="F22" s="10">
        <v>1</v>
      </c>
      <c r="G22" s="10">
        <v>2</v>
      </c>
      <c r="H22" s="10">
        <v>0</v>
      </c>
      <c r="I22" s="10">
        <v>5</v>
      </c>
      <c r="J22" s="10">
        <v>1</v>
      </c>
      <c r="K22" s="11"/>
      <c r="L22" s="11"/>
      <c r="M22" s="11"/>
      <c r="N22" s="11"/>
      <c r="O22" s="11"/>
      <c r="P22" s="11"/>
      <c r="Q22" s="10">
        <f t="shared" si="0"/>
        <v>138.44799999999998</v>
      </c>
    </row>
    <row r="23" spans="1:17" s="8" customFormat="1" ht="22.5" customHeight="1" x14ac:dyDescent="0.15">
      <c r="A23" s="9" t="s">
        <v>47</v>
      </c>
      <c r="B23" s="12" t="s">
        <v>85</v>
      </c>
      <c r="C23" s="12" t="s">
        <v>85</v>
      </c>
      <c r="D23" s="10">
        <v>116.97</v>
      </c>
      <c r="E23" s="10">
        <v>3</v>
      </c>
      <c r="F23" s="10">
        <v>1</v>
      </c>
      <c r="G23" s="10">
        <v>1</v>
      </c>
      <c r="H23" s="10">
        <v>1</v>
      </c>
      <c r="I23" s="10">
        <v>2</v>
      </c>
      <c r="J23" s="10">
        <v>2</v>
      </c>
      <c r="K23" s="11"/>
      <c r="L23" s="11"/>
      <c r="M23" s="11"/>
      <c r="N23" s="11"/>
      <c r="O23" s="11"/>
      <c r="P23" s="11"/>
      <c r="Q23" s="10">
        <f t="shared" si="0"/>
        <v>126.97</v>
      </c>
    </row>
    <row r="24" spans="1:17" s="8" customFormat="1" ht="22.5" customHeight="1" x14ac:dyDescent="0.15">
      <c r="A24" s="12" t="s">
        <v>48</v>
      </c>
      <c r="B24" s="12" t="s">
        <v>85</v>
      </c>
      <c r="C24" s="12" t="s">
        <v>85</v>
      </c>
      <c r="D24" s="10">
        <f t="shared" ref="D24:J24" si="1">SUM(D7:D23)</f>
        <v>6137.9570000000003</v>
      </c>
      <c r="E24" s="10">
        <f t="shared" si="1"/>
        <v>149</v>
      </c>
      <c r="F24" s="10">
        <f t="shared" si="1"/>
        <v>75</v>
      </c>
      <c r="G24" s="10">
        <f t="shared" si="1"/>
        <v>59.003999999999998</v>
      </c>
      <c r="H24" s="10">
        <f t="shared" si="1"/>
        <v>40</v>
      </c>
      <c r="I24" s="10">
        <f t="shared" si="1"/>
        <v>226</v>
      </c>
      <c r="J24" s="10">
        <f t="shared" si="1"/>
        <v>50</v>
      </c>
      <c r="K24" s="11"/>
      <c r="L24" s="11"/>
      <c r="M24" s="11"/>
      <c r="N24" s="11"/>
      <c r="O24" s="11"/>
      <c r="P24" s="11"/>
      <c r="Q24" s="10">
        <f>SUM(Q7:Q23)</f>
        <v>6736.9610000000011</v>
      </c>
    </row>
  </sheetData>
  <mergeCells count="14">
    <mergeCell ref="A5:A6"/>
    <mergeCell ref="Q5:Q6"/>
    <mergeCell ref="B3:D3"/>
    <mergeCell ref="E3:N3"/>
    <mergeCell ref="O3:P3"/>
    <mergeCell ref="B4:D4"/>
    <mergeCell ref="E4:N4"/>
    <mergeCell ref="O4:P4"/>
    <mergeCell ref="B1:D1"/>
    <mergeCell ref="E1:N1"/>
    <mergeCell ref="O1:P1"/>
    <mergeCell ref="B2:D2"/>
    <mergeCell ref="E2:N2"/>
    <mergeCell ref="O2:P2"/>
  </mergeCells>
  <phoneticPr fontId="22"/>
  <printOptions horizontalCentered="1"/>
  <pageMargins left="0.25" right="0.25" top="0.7" bottom="0.45" header="0.35" footer="0.3"/>
  <pageSetup paperSize="9" scale="65" orientation="landscape" horizontalDpi="0" verticalDpi="0"/>
  <headerFooter>
    <oddHeader>&amp;L第5号様式の5(その1)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showGridLines="0" workbookViewId="0">
      <pane xSplit="1" ySplit="6" topLeftCell="B7" activePane="bottomRight" state="frozen"/>
      <selection activeCell="B1" sqref="B1"/>
      <selection pane="topRight" activeCell="B1" sqref="B1"/>
      <selection pane="bottomLeft"/>
      <selection pane="bottomRight" activeCell="AS1" sqref="AS1:AT1"/>
    </sheetView>
  </sheetViews>
  <sheetFormatPr defaultRowHeight="13.5" x14ac:dyDescent="0.15"/>
  <cols>
    <col min="1" max="1" width="15" customWidth="1"/>
    <col min="2" max="47" width="11.25" customWidth="1"/>
  </cols>
  <sheetData>
    <row r="1" spans="1:47" s="1" customFormat="1" ht="22.5" customHeight="1" x14ac:dyDescent="0.15">
      <c r="A1" s="14"/>
      <c r="B1" s="16"/>
      <c r="C1" s="16"/>
      <c r="D1" s="16"/>
      <c r="E1" s="16" t="s">
        <v>0</v>
      </c>
      <c r="F1" s="16"/>
      <c r="G1" s="16"/>
      <c r="H1" s="16"/>
      <c r="I1" s="16"/>
      <c r="J1" s="16"/>
      <c r="K1" s="16"/>
      <c r="L1" s="16"/>
      <c r="M1" s="16"/>
      <c r="N1" s="16"/>
      <c r="O1" s="15" t="s">
        <v>50</v>
      </c>
      <c r="P1" s="15"/>
      <c r="Q1" s="16"/>
      <c r="R1" s="16"/>
      <c r="S1" s="16"/>
      <c r="T1" s="16" t="s">
        <v>0</v>
      </c>
      <c r="U1" s="16"/>
      <c r="V1" s="16"/>
      <c r="W1" s="16"/>
      <c r="X1" s="16"/>
      <c r="Y1" s="16"/>
      <c r="Z1" s="16"/>
      <c r="AA1" s="16"/>
      <c r="AB1" s="16"/>
      <c r="AC1" s="16"/>
      <c r="AD1" s="15" t="s">
        <v>50</v>
      </c>
      <c r="AE1" s="15"/>
      <c r="AF1" s="16"/>
      <c r="AG1" s="16"/>
      <c r="AH1" s="16"/>
      <c r="AI1" s="16" t="s">
        <v>0</v>
      </c>
      <c r="AJ1" s="16"/>
      <c r="AK1" s="16"/>
      <c r="AL1" s="16"/>
      <c r="AM1" s="16"/>
      <c r="AN1" s="16"/>
      <c r="AO1" s="16"/>
      <c r="AP1" s="16"/>
      <c r="AQ1" s="16"/>
      <c r="AR1" s="16"/>
      <c r="AS1" s="15" t="s">
        <v>50</v>
      </c>
      <c r="AT1" s="15"/>
    </row>
    <row r="2" spans="1:47" s="1" customFormat="1" ht="22.5" customHeight="1" x14ac:dyDescent="0.15">
      <c r="A2" s="1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7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7"/>
      <c r="AT2" s="17"/>
    </row>
    <row r="3" spans="1:47" s="1" customFormat="1" ht="7.5" customHeight="1" x14ac:dyDescent="0.15">
      <c r="A3" s="13"/>
      <c r="B3" s="18"/>
      <c r="C3" s="18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8"/>
      <c r="R3" s="18"/>
      <c r="S3" s="18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8"/>
      <c r="AG3" s="18"/>
      <c r="AH3" s="18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4"/>
    </row>
    <row r="4" spans="1:47" s="1" customFormat="1" ht="22.5" customHeight="1" x14ac:dyDescent="0.15">
      <c r="A4" s="12" t="s">
        <v>1</v>
      </c>
      <c r="B4" s="23" t="s">
        <v>51</v>
      </c>
      <c r="C4" s="24"/>
      <c r="D4" s="25"/>
      <c r="E4" s="2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4" t="s">
        <v>51</v>
      </c>
      <c r="R4" s="24"/>
      <c r="S4" s="25"/>
      <c r="T4" s="26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24" t="s">
        <v>51</v>
      </c>
      <c r="AG4" s="24"/>
      <c r="AH4" s="25"/>
      <c r="AI4" s="26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3"/>
    </row>
    <row r="5" spans="1:47" s="1" customFormat="1" ht="18.75" customHeight="1" x14ac:dyDescent="0.15">
      <c r="A5" s="19" t="s">
        <v>3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5">
        <v>16</v>
      </c>
      <c r="R5" s="5">
        <v>17</v>
      </c>
      <c r="S5" s="5">
        <v>18</v>
      </c>
      <c r="T5" s="5">
        <v>19</v>
      </c>
      <c r="U5" s="5">
        <v>20</v>
      </c>
      <c r="V5" s="5">
        <v>21</v>
      </c>
      <c r="W5" s="5">
        <v>22</v>
      </c>
      <c r="X5" s="5">
        <v>23</v>
      </c>
      <c r="Y5" s="5">
        <v>24</v>
      </c>
      <c r="Z5" s="5">
        <v>25</v>
      </c>
      <c r="AA5" s="5">
        <v>26</v>
      </c>
      <c r="AB5" s="5">
        <v>27</v>
      </c>
      <c r="AC5" s="5">
        <v>28</v>
      </c>
      <c r="AD5" s="5">
        <v>29</v>
      </c>
      <c r="AE5" s="5">
        <v>30</v>
      </c>
      <c r="AF5" s="5">
        <v>31</v>
      </c>
      <c r="AG5" s="5">
        <v>32</v>
      </c>
      <c r="AH5" s="5">
        <v>33</v>
      </c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21" t="s">
        <v>4</v>
      </c>
    </row>
    <row r="6" spans="1:47" s="1" customFormat="1" ht="18.75" customHeight="1" x14ac:dyDescent="0.15">
      <c r="A6" s="20"/>
      <c r="B6" s="6" t="s">
        <v>52</v>
      </c>
      <c r="C6" s="6" t="s">
        <v>53</v>
      </c>
      <c r="D6" s="6" t="s">
        <v>54</v>
      </c>
      <c r="E6" s="6" t="s">
        <v>55</v>
      </c>
      <c r="F6" s="6" t="s">
        <v>56</v>
      </c>
      <c r="G6" s="6" t="s">
        <v>57</v>
      </c>
      <c r="H6" s="6" t="s">
        <v>58</v>
      </c>
      <c r="I6" s="6" t="s">
        <v>59</v>
      </c>
      <c r="J6" s="6" t="s">
        <v>60</v>
      </c>
      <c r="K6" s="6" t="s">
        <v>61</v>
      </c>
      <c r="L6" s="6" t="s">
        <v>62</v>
      </c>
      <c r="M6" s="6" t="s">
        <v>63</v>
      </c>
      <c r="N6" s="6" t="s">
        <v>64</v>
      </c>
      <c r="O6" s="6" t="s">
        <v>65</v>
      </c>
      <c r="P6" s="6" t="s">
        <v>66</v>
      </c>
      <c r="Q6" s="6" t="s">
        <v>67</v>
      </c>
      <c r="R6" s="6" t="s">
        <v>68</v>
      </c>
      <c r="S6" s="6" t="s">
        <v>69</v>
      </c>
      <c r="T6" s="6" t="s">
        <v>70</v>
      </c>
      <c r="U6" s="6" t="s">
        <v>71</v>
      </c>
      <c r="V6" s="6" t="s">
        <v>72</v>
      </c>
      <c r="W6" s="6" t="s">
        <v>73</v>
      </c>
      <c r="X6" s="6" t="s">
        <v>74</v>
      </c>
      <c r="Y6" s="6" t="s">
        <v>75</v>
      </c>
      <c r="Z6" s="6" t="s">
        <v>76</v>
      </c>
      <c r="AA6" s="6" t="s">
        <v>77</v>
      </c>
      <c r="AB6" s="6" t="s">
        <v>78</v>
      </c>
      <c r="AC6" s="6" t="s">
        <v>79</v>
      </c>
      <c r="AD6" s="6" t="s">
        <v>80</v>
      </c>
      <c r="AE6" s="6" t="s">
        <v>81</v>
      </c>
      <c r="AF6" s="6" t="s">
        <v>82</v>
      </c>
      <c r="AG6" s="6" t="s">
        <v>83</v>
      </c>
      <c r="AH6" s="6" t="s">
        <v>84</v>
      </c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22"/>
    </row>
    <row r="7" spans="1:47" s="8" customFormat="1" ht="22.5" customHeight="1" x14ac:dyDescent="0.15">
      <c r="A7" s="9" t="s">
        <v>31</v>
      </c>
      <c r="B7" s="12" t="s">
        <v>85</v>
      </c>
      <c r="C7" s="12" t="s">
        <v>85</v>
      </c>
      <c r="D7" s="10">
        <v>326</v>
      </c>
      <c r="E7" s="10">
        <v>346</v>
      </c>
      <c r="F7" s="10">
        <v>1305</v>
      </c>
      <c r="G7" s="10">
        <v>85</v>
      </c>
      <c r="H7" s="10">
        <v>314.22199999999998</v>
      </c>
      <c r="I7" s="10">
        <v>274</v>
      </c>
      <c r="J7" s="10">
        <v>1209.799</v>
      </c>
      <c r="K7" s="10">
        <v>447</v>
      </c>
      <c r="L7" s="10">
        <v>637.97500000000002</v>
      </c>
      <c r="M7" s="10">
        <v>188</v>
      </c>
      <c r="N7" s="10">
        <v>9435.4439999999995</v>
      </c>
      <c r="O7" s="10">
        <v>76</v>
      </c>
      <c r="P7" s="10">
        <v>832.274</v>
      </c>
      <c r="Q7" s="10">
        <v>454.69600000000003</v>
      </c>
      <c r="R7" s="10">
        <v>348</v>
      </c>
      <c r="S7" s="10">
        <v>651.86099999999999</v>
      </c>
      <c r="T7" s="10">
        <v>2500</v>
      </c>
      <c r="U7" s="10">
        <v>275.036</v>
      </c>
      <c r="V7" s="10">
        <v>708</v>
      </c>
      <c r="W7" s="10">
        <v>627</v>
      </c>
      <c r="X7" s="10">
        <v>109</v>
      </c>
      <c r="Y7" s="10">
        <v>784</v>
      </c>
      <c r="Z7" s="10">
        <v>171</v>
      </c>
      <c r="AA7" s="10">
        <v>109</v>
      </c>
      <c r="AB7" s="10">
        <v>651</v>
      </c>
      <c r="AC7" s="10">
        <v>285</v>
      </c>
      <c r="AD7" s="10">
        <v>36</v>
      </c>
      <c r="AE7" s="10">
        <v>1225.288</v>
      </c>
      <c r="AF7" s="10">
        <v>637.71100000000001</v>
      </c>
      <c r="AG7" s="10">
        <v>187.422</v>
      </c>
      <c r="AH7" s="10">
        <v>1033</v>
      </c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0">
        <f t="shared" ref="AU7:AU23" si="0">SUM(B7:AT7)</f>
        <v>26269.727999999996</v>
      </c>
    </row>
    <row r="8" spans="1:47" s="8" customFormat="1" ht="22.5" customHeight="1" x14ac:dyDescent="0.15">
      <c r="A8" s="9" t="s">
        <v>32</v>
      </c>
      <c r="B8" s="12" t="s">
        <v>85</v>
      </c>
      <c r="C8" s="12" t="s">
        <v>85</v>
      </c>
      <c r="D8" s="10">
        <v>106</v>
      </c>
      <c r="E8" s="10">
        <v>98</v>
      </c>
      <c r="F8" s="10">
        <v>409</v>
      </c>
      <c r="G8" s="10">
        <v>28</v>
      </c>
      <c r="H8" s="10">
        <v>58.584000000000003</v>
      </c>
      <c r="I8" s="10">
        <v>82</v>
      </c>
      <c r="J8" s="10">
        <v>187.95699999999999</v>
      </c>
      <c r="K8" s="10">
        <v>74</v>
      </c>
      <c r="L8" s="10">
        <v>223</v>
      </c>
      <c r="M8" s="10">
        <v>22</v>
      </c>
      <c r="N8" s="10">
        <v>1973.6389999999999</v>
      </c>
      <c r="O8" s="10">
        <v>28</v>
      </c>
      <c r="P8" s="10">
        <v>298.61099999999999</v>
      </c>
      <c r="Q8" s="10">
        <v>180.369</v>
      </c>
      <c r="R8" s="10">
        <v>83</v>
      </c>
      <c r="S8" s="10">
        <v>188.31200000000001</v>
      </c>
      <c r="T8" s="10">
        <v>692</v>
      </c>
      <c r="U8" s="10">
        <v>55</v>
      </c>
      <c r="V8" s="10">
        <v>171</v>
      </c>
      <c r="W8" s="10">
        <v>102</v>
      </c>
      <c r="X8" s="10">
        <v>21</v>
      </c>
      <c r="Y8" s="10">
        <v>246</v>
      </c>
      <c r="Z8" s="10">
        <v>53</v>
      </c>
      <c r="AA8" s="10">
        <v>26</v>
      </c>
      <c r="AB8" s="10">
        <v>122</v>
      </c>
      <c r="AC8" s="10">
        <v>72</v>
      </c>
      <c r="AD8" s="10">
        <v>10</v>
      </c>
      <c r="AE8" s="10">
        <v>266.18299999999999</v>
      </c>
      <c r="AF8" s="10">
        <v>183.816</v>
      </c>
      <c r="AG8" s="10">
        <v>35.485999999999997</v>
      </c>
      <c r="AH8" s="10">
        <v>302</v>
      </c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0">
        <f t="shared" si="0"/>
        <v>6397.9569999999994</v>
      </c>
    </row>
    <row r="9" spans="1:47" s="8" customFormat="1" ht="22.5" customHeight="1" x14ac:dyDescent="0.15">
      <c r="A9" s="9" t="s">
        <v>33</v>
      </c>
      <c r="B9" s="12" t="s">
        <v>85</v>
      </c>
      <c r="C9" s="12" t="s">
        <v>85</v>
      </c>
      <c r="D9" s="10">
        <v>30</v>
      </c>
      <c r="E9" s="10">
        <v>45</v>
      </c>
      <c r="F9" s="10">
        <v>206</v>
      </c>
      <c r="G9" s="10">
        <v>4</v>
      </c>
      <c r="H9" s="10">
        <v>17.893999999999998</v>
      </c>
      <c r="I9" s="10">
        <v>19</v>
      </c>
      <c r="J9" s="10">
        <v>63.87</v>
      </c>
      <c r="K9" s="10">
        <v>35</v>
      </c>
      <c r="L9" s="10">
        <v>55.963999999999999</v>
      </c>
      <c r="M9" s="10">
        <v>6</v>
      </c>
      <c r="N9" s="10">
        <v>1639.8789999999999</v>
      </c>
      <c r="O9" s="10">
        <v>26</v>
      </c>
      <c r="P9" s="10">
        <v>100.613</v>
      </c>
      <c r="Q9" s="10">
        <v>60.368000000000002</v>
      </c>
      <c r="R9" s="10">
        <v>32</v>
      </c>
      <c r="S9" s="10">
        <v>67.108000000000004</v>
      </c>
      <c r="T9" s="10">
        <v>420</v>
      </c>
      <c r="U9" s="10">
        <v>17.015999999999998</v>
      </c>
      <c r="V9" s="10">
        <v>73</v>
      </c>
      <c r="W9" s="10">
        <v>43</v>
      </c>
      <c r="X9" s="10">
        <v>9</v>
      </c>
      <c r="Y9" s="10">
        <v>113</v>
      </c>
      <c r="Z9" s="10">
        <v>16</v>
      </c>
      <c r="AA9" s="10">
        <v>16</v>
      </c>
      <c r="AB9" s="10">
        <v>101</v>
      </c>
      <c r="AC9" s="10">
        <v>24</v>
      </c>
      <c r="AD9" s="10">
        <v>6</v>
      </c>
      <c r="AE9" s="10">
        <v>129</v>
      </c>
      <c r="AF9" s="10">
        <v>79.492999999999995</v>
      </c>
      <c r="AG9" s="10">
        <v>23.3</v>
      </c>
      <c r="AH9" s="10">
        <v>126</v>
      </c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0">
        <f t="shared" si="0"/>
        <v>3604.5050000000001</v>
      </c>
    </row>
    <row r="10" spans="1:47" s="8" customFormat="1" ht="22.5" customHeight="1" x14ac:dyDescent="0.15">
      <c r="A10" s="9" t="s">
        <v>34</v>
      </c>
      <c r="B10" s="12" t="s">
        <v>85</v>
      </c>
      <c r="C10" s="12" t="s">
        <v>85</v>
      </c>
      <c r="D10" s="10">
        <v>41</v>
      </c>
      <c r="E10" s="10">
        <v>19</v>
      </c>
      <c r="F10" s="10">
        <v>119</v>
      </c>
      <c r="G10" s="10">
        <v>2</v>
      </c>
      <c r="H10" s="10">
        <v>23.957999999999998</v>
      </c>
      <c r="I10" s="10">
        <v>29</v>
      </c>
      <c r="J10" s="10">
        <v>52</v>
      </c>
      <c r="K10" s="10">
        <v>22</v>
      </c>
      <c r="L10" s="10">
        <v>35</v>
      </c>
      <c r="M10" s="10">
        <v>11</v>
      </c>
      <c r="N10" s="10">
        <v>369.98</v>
      </c>
      <c r="O10" s="10">
        <v>4</v>
      </c>
      <c r="P10" s="10">
        <v>51.125999999999998</v>
      </c>
      <c r="Q10" s="10">
        <v>349.86599999999999</v>
      </c>
      <c r="R10" s="10">
        <v>20</v>
      </c>
      <c r="S10" s="10">
        <v>70.814999999999998</v>
      </c>
      <c r="T10" s="10">
        <v>292</v>
      </c>
      <c r="U10" s="10">
        <v>12</v>
      </c>
      <c r="V10" s="10">
        <v>38</v>
      </c>
      <c r="W10" s="10">
        <v>36</v>
      </c>
      <c r="X10" s="10">
        <v>10</v>
      </c>
      <c r="Y10" s="10">
        <v>59</v>
      </c>
      <c r="Z10" s="10">
        <v>10</v>
      </c>
      <c r="AA10" s="10">
        <v>4</v>
      </c>
      <c r="AB10" s="10">
        <v>51</v>
      </c>
      <c r="AC10" s="10">
        <v>21</v>
      </c>
      <c r="AD10" s="10">
        <v>0</v>
      </c>
      <c r="AE10" s="10">
        <v>104.26300000000001</v>
      </c>
      <c r="AF10" s="10">
        <v>60.735999999999997</v>
      </c>
      <c r="AG10" s="10">
        <v>10.081</v>
      </c>
      <c r="AH10" s="10">
        <v>86</v>
      </c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0">
        <f t="shared" si="0"/>
        <v>2013.8249999999998</v>
      </c>
    </row>
    <row r="11" spans="1:47" s="8" customFormat="1" ht="22.5" customHeight="1" x14ac:dyDescent="0.15">
      <c r="A11" s="9" t="s">
        <v>35</v>
      </c>
      <c r="B11" s="12" t="s">
        <v>85</v>
      </c>
      <c r="C11" s="12" t="s">
        <v>85</v>
      </c>
      <c r="D11" s="10">
        <v>42</v>
      </c>
      <c r="E11" s="10">
        <v>40</v>
      </c>
      <c r="F11" s="10">
        <v>242</v>
      </c>
      <c r="G11" s="10">
        <v>41</v>
      </c>
      <c r="H11" s="10">
        <v>20.16</v>
      </c>
      <c r="I11" s="10">
        <v>32</v>
      </c>
      <c r="J11" s="10">
        <v>72.856999999999999</v>
      </c>
      <c r="K11" s="10">
        <v>32</v>
      </c>
      <c r="L11" s="10">
        <v>96</v>
      </c>
      <c r="M11" s="10">
        <v>19</v>
      </c>
      <c r="N11" s="10">
        <v>502.81599999999997</v>
      </c>
      <c r="O11" s="10">
        <v>10</v>
      </c>
      <c r="P11" s="10">
        <v>107.685</v>
      </c>
      <c r="Q11" s="10">
        <v>46.293999999999997</v>
      </c>
      <c r="R11" s="10">
        <v>37</v>
      </c>
      <c r="S11" s="10">
        <v>133.56100000000001</v>
      </c>
      <c r="T11" s="10">
        <v>426.64699999999999</v>
      </c>
      <c r="U11" s="10">
        <v>23.01</v>
      </c>
      <c r="V11" s="10">
        <v>82</v>
      </c>
      <c r="W11" s="10">
        <v>59.503999999999998</v>
      </c>
      <c r="X11" s="10">
        <v>16</v>
      </c>
      <c r="Y11" s="10">
        <v>107</v>
      </c>
      <c r="Z11" s="10">
        <v>14</v>
      </c>
      <c r="AA11" s="10">
        <v>30</v>
      </c>
      <c r="AB11" s="10">
        <v>449</v>
      </c>
      <c r="AC11" s="10">
        <v>117</v>
      </c>
      <c r="AD11" s="10">
        <v>13</v>
      </c>
      <c r="AE11" s="10">
        <v>144.03200000000001</v>
      </c>
      <c r="AF11" s="10">
        <v>134.96700000000001</v>
      </c>
      <c r="AG11" s="10">
        <v>19.353000000000002</v>
      </c>
      <c r="AH11" s="10">
        <v>142</v>
      </c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0">
        <f t="shared" si="0"/>
        <v>3251.8860000000004</v>
      </c>
    </row>
    <row r="12" spans="1:47" s="8" customFormat="1" ht="22.5" customHeight="1" x14ac:dyDescent="0.15">
      <c r="A12" s="9" t="s">
        <v>36</v>
      </c>
      <c r="B12" s="12" t="s">
        <v>85</v>
      </c>
      <c r="C12" s="12" t="s">
        <v>85</v>
      </c>
      <c r="D12" s="10">
        <v>40</v>
      </c>
      <c r="E12" s="10">
        <v>28</v>
      </c>
      <c r="F12" s="10">
        <v>129</v>
      </c>
      <c r="G12" s="10">
        <v>33</v>
      </c>
      <c r="H12" s="10">
        <v>23</v>
      </c>
      <c r="I12" s="10">
        <v>25</v>
      </c>
      <c r="J12" s="10">
        <v>77.802000000000007</v>
      </c>
      <c r="K12" s="10">
        <v>56</v>
      </c>
      <c r="L12" s="10">
        <v>138.97800000000001</v>
      </c>
      <c r="M12" s="10">
        <v>14</v>
      </c>
      <c r="N12" s="10">
        <v>2267.9360000000001</v>
      </c>
      <c r="O12" s="10">
        <v>7</v>
      </c>
      <c r="P12" s="10">
        <v>136.65600000000001</v>
      </c>
      <c r="Q12" s="10">
        <v>27.331</v>
      </c>
      <c r="R12" s="10">
        <v>18</v>
      </c>
      <c r="S12" s="10">
        <v>76.721000000000004</v>
      </c>
      <c r="T12" s="10">
        <v>569</v>
      </c>
      <c r="U12" s="10">
        <v>14.007</v>
      </c>
      <c r="V12" s="10">
        <v>49</v>
      </c>
      <c r="W12" s="10">
        <v>44</v>
      </c>
      <c r="X12" s="10">
        <v>5</v>
      </c>
      <c r="Y12" s="10">
        <v>67</v>
      </c>
      <c r="Z12" s="10">
        <v>11</v>
      </c>
      <c r="AA12" s="10">
        <v>10</v>
      </c>
      <c r="AB12" s="10">
        <v>41</v>
      </c>
      <c r="AC12" s="10">
        <v>66</v>
      </c>
      <c r="AD12" s="10">
        <v>13</v>
      </c>
      <c r="AE12" s="10">
        <v>129.15299999999999</v>
      </c>
      <c r="AF12" s="10">
        <v>94.846000000000004</v>
      </c>
      <c r="AG12" s="10">
        <v>14.231</v>
      </c>
      <c r="AH12" s="10">
        <v>119</v>
      </c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0">
        <f t="shared" si="0"/>
        <v>4344.6610000000001</v>
      </c>
    </row>
    <row r="13" spans="1:47" s="8" customFormat="1" ht="22.5" customHeight="1" x14ac:dyDescent="0.15">
      <c r="A13" s="9" t="s">
        <v>37</v>
      </c>
      <c r="B13" s="12" t="s">
        <v>85</v>
      </c>
      <c r="C13" s="12" t="s">
        <v>85</v>
      </c>
      <c r="D13" s="10">
        <v>8</v>
      </c>
      <c r="E13" s="10">
        <v>21</v>
      </c>
      <c r="F13" s="10">
        <v>59</v>
      </c>
      <c r="G13" s="10">
        <v>8</v>
      </c>
      <c r="H13" s="10">
        <v>8.4</v>
      </c>
      <c r="I13" s="10">
        <v>14</v>
      </c>
      <c r="J13" s="10">
        <v>21.739000000000001</v>
      </c>
      <c r="K13" s="10">
        <v>22</v>
      </c>
      <c r="L13" s="10">
        <v>111.965</v>
      </c>
      <c r="M13" s="10">
        <v>11</v>
      </c>
      <c r="N13" s="10">
        <v>1051.77</v>
      </c>
      <c r="O13" s="10">
        <v>5</v>
      </c>
      <c r="P13" s="10">
        <v>67</v>
      </c>
      <c r="Q13" s="10">
        <v>27</v>
      </c>
      <c r="R13" s="10">
        <v>13</v>
      </c>
      <c r="S13" s="10">
        <v>49.515000000000001</v>
      </c>
      <c r="T13" s="10">
        <v>535</v>
      </c>
      <c r="U13" s="10">
        <v>17</v>
      </c>
      <c r="V13" s="10">
        <v>38</v>
      </c>
      <c r="W13" s="10">
        <v>24</v>
      </c>
      <c r="X13" s="10">
        <v>1</v>
      </c>
      <c r="Y13" s="10">
        <v>34</v>
      </c>
      <c r="Z13" s="10">
        <v>5</v>
      </c>
      <c r="AA13" s="10">
        <v>5</v>
      </c>
      <c r="AB13" s="10">
        <v>43</v>
      </c>
      <c r="AC13" s="10">
        <v>48</v>
      </c>
      <c r="AD13" s="10">
        <v>5</v>
      </c>
      <c r="AE13" s="10">
        <v>53.441000000000003</v>
      </c>
      <c r="AF13" s="10">
        <v>67.558000000000007</v>
      </c>
      <c r="AG13" s="10">
        <v>11.288</v>
      </c>
      <c r="AH13" s="10">
        <v>51</v>
      </c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0">
        <f t="shared" si="0"/>
        <v>2436.6759999999999</v>
      </c>
    </row>
    <row r="14" spans="1:47" s="8" customFormat="1" ht="22.5" customHeight="1" x14ac:dyDescent="0.15">
      <c r="A14" s="9" t="s">
        <v>38</v>
      </c>
      <c r="B14" s="12" t="s">
        <v>85</v>
      </c>
      <c r="C14" s="12" t="s">
        <v>85</v>
      </c>
      <c r="D14" s="10">
        <v>37</v>
      </c>
      <c r="E14" s="10">
        <v>36</v>
      </c>
      <c r="F14" s="10">
        <v>230</v>
      </c>
      <c r="G14" s="10">
        <v>16</v>
      </c>
      <c r="H14" s="10">
        <v>31.815000000000001</v>
      </c>
      <c r="I14" s="10">
        <v>55</v>
      </c>
      <c r="J14" s="10">
        <v>52</v>
      </c>
      <c r="K14" s="10">
        <v>64</v>
      </c>
      <c r="L14" s="10">
        <v>130</v>
      </c>
      <c r="M14" s="10">
        <v>7</v>
      </c>
      <c r="N14" s="10">
        <v>740.96500000000003</v>
      </c>
      <c r="O14" s="10">
        <v>19</v>
      </c>
      <c r="P14" s="10">
        <v>152.64400000000001</v>
      </c>
      <c r="Q14" s="10">
        <v>82.346999999999994</v>
      </c>
      <c r="R14" s="10">
        <v>32</v>
      </c>
      <c r="S14" s="10">
        <v>131.49600000000001</v>
      </c>
      <c r="T14" s="10">
        <v>389</v>
      </c>
      <c r="U14" s="10">
        <v>25.036000000000001</v>
      </c>
      <c r="V14" s="10">
        <v>96</v>
      </c>
      <c r="W14" s="10">
        <v>49</v>
      </c>
      <c r="X14" s="10">
        <v>5</v>
      </c>
      <c r="Y14" s="10">
        <v>109</v>
      </c>
      <c r="Z14" s="10">
        <v>13</v>
      </c>
      <c r="AA14" s="10">
        <v>33</v>
      </c>
      <c r="AB14" s="10">
        <v>534</v>
      </c>
      <c r="AC14" s="10">
        <v>237</v>
      </c>
      <c r="AD14" s="10">
        <v>9</v>
      </c>
      <c r="AE14" s="10">
        <v>193.52099999999999</v>
      </c>
      <c r="AF14" s="10">
        <v>177.47800000000001</v>
      </c>
      <c r="AG14" s="10">
        <v>19.288</v>
      </c>
      <c r="AH14" s="10">
        <v>124</v>
      </c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0">
        <f t="shared" si="0"/>
        <v>3830.5900000000006</v>
      </c>
    </row>
    <row r="15" spans="1:47" s="8" customFormat="1" ht="22.5" customHeight="1" x14ac:dyDescent="0.15">
      <c r="A15" s="9" t="s">
        <v>39</v>
      </c>
      <c r="B15" s="12" t="s">
        <v>85</v>
      </c>
      <c r="C15" s="12" t="s">
        <v>85</v>
      </c>
      <c r="D15" s="10">
        <v>19</v>
      </c>
      <c r="E15" s="10">
        <v>7</v>
      </c>
      <c r="F15" s="10">
        <v>89</v>
      </c>
      <c r="G15" s="10">
        <v>0</v>
      </c>
      <c r="H15" s="10">
        <v>10</v>
      </c>
      <c r="I15" s="10">
        <v>20</v>
      </c>
      <c r="J15" s="10">
        <v>12</v>
      </c>
      <c r="K15" s="10">
        <v>6</v>
      </c>
      <c r="L15" s="10">
        <v>8</v>
      </c>
      <c r="M15" s="10">
        <v>4</v>
      </c>
      <c r="N15" s="10">
        <v>142.971</v>
      </c>
      <c r="O15" s="10">
        <v>13</v>
      </c>
      <c r="P15" s="10">
        <v>29.646000000000001</v>
      </c>
      <c r="Q15" s="10">
        <v>6.3520000000000003</v>
      </c>
      <c r="R15" s="10">
        <v>8</v>
      </c>
      <c r="S15" s="10">
        <v>13.09</v>
      </c>
      <c r="T15" s="10">
        <v>545</v>
      </c>
      <c r="U15" s="10">
        <v>12.021000000000001</v>
      </c>
      <c r="V15" s="10">
        <v>40</v>
      </c>
      <c r="W15" s="10">
        <v>23</v>
      </c>
      <c r="X15" s="10">
        <v>2</v>
      </c>
      <c r="Y15" s="10">
        <v>30</v>
      </c>
      <c r="Z15" s="10">
        <v>8</v>
      </c>
      <c r="AA15" s="10">
        <v>5</v>
      </c>
      <c r="AB15" s="10">
        <v>43</v>
      </c>
      <c r="AC15" s="10">
        <v>108</v>
      </c>
      <c r="AD15" s="10">
        <v>6</v>
      </c>
      <c r="AE15" s="10">
        <v>15</v>
      </c>
      <c r="AF15" s="10">
        <v>43</v>
      </c>
      <c r="AG15" s="10">
        <v>4.1050000000000004</v>
      </c>
      <c r="AH15" s="10">
        <v>42</v>
      </c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0">
        <f t="shared" si="0"/>
        <v>1314.1849999999999</v>
      </c>
    </row>
    <row r="16" spans="1:47" s="8" customFormat="1" ht="22.5" customHeight="1" x14ac:dyDescent="0.15">
      <c r="A16" s="9" t="s">
        <v>40</v>
      </c>
      <c r="B16" s="12" t="s">
        <v>85</v>
      </c>
      <c r="C16" s="12" t="s">
        <v>85</v>
      </c>
      <c r="D16" s="10">
        <v>9</v>
      </c>
      <c r="E16" s="10">
        <v>14</v>
      </c>
      <c r="F16" s="10">
        <v>176</v>
      </c>
      <c r="G16" s="10">
        <v>0</v>
      </c>
      <c r="H16" s="10">
        <v>11</v>
      </c>
      <c r="I16" s="10">
        <v>25</v>
      </c>
      <c r="J16" s="10">
        <v>17.882000000000001</v>
      </c>
      <c r="K16" s="10">
        <v>7</v>
      </c>
      <c r="L16" s="10">
        <v>10</v>
      </c>
      <c r="M16" s="10">
        <v>3</v>
      </c>
      <c r="N16" s="10">
        <v>176.952</v>
      </c>
      <c r="O16" s="10">
        <v>2</v>
      </c>
      <c r="P16" s="10">
        <v>57</v>
      </c>
      <c r="Q16" s="10">
        <v>10</v>
      </c>
      <c r="R16" s="10">
        <v>3</v>
      </c>
      <c r="S16" s="10">
        <v>13.928000000000001</v>
      </c>
      <c r="T16" s="10">
        <v>387</v>
      </c>
      <c r="U16" s="10">
        <v>14</v>
      </c>
      <c r="V16" s="10">
        <v>35</v>
      </c>
      <c r="W16" s="10">
        <v>25</v>
      </c>
      <c r="X16" s="10">
        <v>3</v>
      </c>
      <c r="Y16" s="10">
        <v>76</v>
      </c>
      <c r="Z16" s="10">
        <v>5</v>
      </c>
      <c r="AA16" s="10">
        <v>7</v>
      </c>
      <c r="AB16" s="10">
        <v>50</v>
      </c>
      <c r="AC16" s="10">
        <v>76</v>
      </c>
      <c r="AD16" s="10">
        <v>4</v>
      </c>
      <c r="AE16" s="10">
        <v>16.181000000000001</v>
      </c>
      <c r="AF16" s="10">
        <v>72.817999999999998</v>
      </c>
      <c r="AG16" s="10">
        <v>6.0830000000000002</v>
      </c>
      <c r="AH16" s="10">
        <v>54</v>
      </c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0">
        <f t="shared" si="0"/>
        <v>1366.8440000000003</v>
      </c>
    </row>
    <row r="17" spans="1:47" s="8" customFormat="1" ht="22.5" customHeight="1" x14ac:dyDescent="0.15">
      <c r="A17" s="9" t="s">
        <v>41</v>
      </c>
      <c r="B17" s="12" t="s">
        <v>85</v>
      </c>
      <c r="C17" s="12" t="s">
        <v>85</v>
      </c>
      <c r="D17" s="10">
        <v>18.75</v>
      </c>
      <c r="E17" s="10">
        <v>17</v>
      </c>
      <c r="F17" s="10">
        <v>105</v>
      </c>
      <c r="G17" s="10">
        <v>6.25</v>
      </c>
      <c r="H17" s="10">
        <v>10.928000000000001</v>
      </c>
      <c r="I17" s="10">
        <v>35</v>
      </c>
      <c r="J17" s="10">
        <v>64.906000000000006</v>
      </c>
      <c r="K17" s="10">
        <v>21</v>
      </c>
      <c r="L17" s="10">
        <v>45</v>
      </c>
      <c r="M17" s="10">
        <v>40</v>
      </c>
      <c r="N17" s="10">
        <v>848.85900000000004</v>
      </c>
      <c r="O17" s="10">
        <v>2</v>
      </c>
      <c r="P17" s="10">
        <v>46</v>
      </c>
      <c r="Q17" s="10">
        <v>17</v>
      </c>
      <c r="R17" s="10">
        <v>18</v>
      </c>
      <c r="S17" s="10">
        <v>48.622999999999998</v>
      </c>
      <c r="T17" s="10">
        <v>425</v>
      </c>
      <c r="U17" s="10">
        <v>11</v>
      </c>
      <c r="V17" s="10">
        <v>35</v>
      </c>
      <c r="W17" s="10">
        <v>31</v>
      </c>
      <c r="X17" s="10">
        <v>5</v>
      </c>
      <c r="Y17" s="10">
        <v>53</v>
      </c>
      <c r="Z17" s="10">
        <v>8</v>
      </c>
      <c r="AA17" s="10">
        <v>5</v>
      </c>
      <c r="AB17" s="10">
        <v>46</v>
      </c>
      <c r="AC17" s="10">
        <v>27</v>
      </c>
      <c r="AD17" s="10">
        <v>4</v>
      </c>
      <c r="AE17" s="10">
        <v>89.748000000000005</v>
      </c>
      <c r="AF17" s="10">
        <v>64.251000000000005</v>
      </c>
      <c r="AG17" s="10">
        <v>11.253</v>
      </c>
      <c r="AH17" s="10">
        <v>51</v>
      </c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0">
        <f t="shared" si="0"/>
        <v>2210.5680000000002</v>
      </c>
    </row>
    <row r="18" spans="1:47" s="8" customFormat="1" ht="22.5" customHeight="1" x14ac:dyDescent="0.15">
      <c r="A18" s="9" t="s">
        <v>42</v>
      </c>
      <c r="B18" s="12" t="s">
        <v>85</v>
      </c>
      <c r="C18" s="12" t="s">
        <v>85</v>
      </c>
      <c r="D18" s="10">
        <v>4</v>
      </c>
      <c r="E18" s="10">
        <v>2</v>
      </c>
      <c r="F18" s="10">
        <v>3</v>
      </c>
      <c r="G18" s="10">
        <v>0</v>
      </c>
      <c r="H18" s="10">
        <v>0</v>
      </c>
      <c r="I18" s="10">
        <v>5</v>
      </c>
      <c r="J18" s="10">
        <v>3</v>
      </c>
      <c r="K18" s="10">
        <v>4</v>
      </c>
      <c r="L18" s="10">
        <v>0</v>
      </c>
      <c r="M18" s="10">
        <v>2</v>
      </c>
      <c r="N18" s="10">
        <v>13</v>
      </c>
      <c r="O18" s="10">
        <v>2</v>
      </c>
      <c r="P18" s="10">
        <v>3</v>
      </c>
      <c r="Q18" s="10">
        <v>0</v>
      </c>
      <c r="R18" s="10">
        <v>2</v>
      </c>
      <c r="S18" s="10">
        <v>5.1470000000000002</v>
      </c>
      <c r="T18" s="10">
        <v>251</v>
      </c>
      <c r="U18" s="10">
        <v>3</v>
      </c>
      <c r="V18" s="10">
        <v>2</v>
      </c>
      <c r="W18" s="10">
        <v>1</v>
      </c>
      <c r="X18" s="10">
        <v>0</v>
      </c>
      <c r="Y18" s="10">
        <v>1</v>
      </c>
      <c r="Z18" s="10">
        <v>0</v>
      </c>
      <c r="AA18" s="10">
        <v>0</v>
      </c>
      <c r="AB18" s="10">
        <v>0</v>
      </c>
      <c r="AC18" s="10">
        <v>35</v>
      </c>
      <c r="AD18" s="10">
        <v>0</v>
      </c>
      <c r="AE18" s="10">
        <v>8.6660000000000004</v>
      </c>
      <c r="AF18" s="10">
        <v>4.3330000000000002</v>
      </c>
      <c r="AG18" s="10">
        <v>2.044</v>
      </c>
      <c r="AH18" s="10">
        <v>11</v>
      </c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0">
        <f t="shared" si="0"/>
        <v>367.19</v>
      </c>
    </row>
    <row r="19" spans="1:47" s="8" customFormat="1" ht="22.5" customHeight="1" x14ac:dyDescent="0.15">
      <c r="A19" s="9" t="s">
        <v>43</v>
      </c>
      <c r="B19" s="12" t="s">
        <v>85</v>
      </c>
      <c r="C19" s="12" t="s">
        <v>85</v>
      </c>
      <c r="D19" s="10">
        <v>7</v>
      </c>
      <c r="E19" s="10">
        <v>10</v>
      </c>
      <c r="F19" s="10">
        <v>58</v>
      </c>
      <c r="G19" s="10">
        <v>1</v>
      </c>
      <c r="H19" s="10">
        <v>11.916</v>
      </c>
      <c r="I19" s="10">
        <v>9</v>
      </c>
      <c r="J19" s="10">
        <v>23</v>
      </c>
      <c r="K19" s="10">
        <v>17</v>
      </c>
      <c r="L19" s="10">
        <v>12</v>
      </c>
      <c r="M19" s="10">
        <v>3</v>
      </c>
      <c r="N19" s="10">
        <v>262</v>
      </c>
      <c r="O19" s="10">
        <v>3</v>
      </c>
      <c r="P19" s="10">
        <v>47</v>
      </c>
      <c r="Q19" s="10">
        <v>35</v>
      </c>
      <c r="R19" s="10">
        <v>3</v>
      </c>
      <c r="S19" s="10">
        <v>15</v>
      </c>
      <c r="T19" s="10">
        <v>69</v>
      </c>
      <c r="U19" s="10">
        <v>14</v>
      </c>
      <c r="V19" s="10">
        <v>12</v>
      </c>
      <c r="W19" s="10">
        <v>6</v>
      </c>
      <c r="X19" s="10">
        <v>4</v>
      </c>
      <c r="Y19" s="10">
        <v>35</v>
      </c>
      <c r="Z19" s="10">
        <v>7</v>
      </c>
      <c r="AA19" s="10">
        <v>0</v>
      </c>
      <c r="AB19" s="10">
        <v>4</v>
      </c>
      <c r="AC19" s="10">
        <v>112</v>
      </c>
      <c r="AD19" s="10">
        <v>5</v>
      </c>
      <c r="AE19" s="10">
        <v>43</v>
      </c>
      <c r="AF19" s="10">
        <v>21</v>
      </c>
      <c r="AG19" s="10">
        <v>12.193</v>
      </c>
      <c r="AH19" s="10">
        <v>35</v>
      </c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0">
        <f t="shared" si="0"/>
        <v>896.10899999999992</v>
      </c>
    </row>
    <row r="20" spans="1:47" s="8" customFormat="1" ht="22.5" customHeight="1" x14ac:dyDescent="0.15">
      <c r="A20" s="9" t="s">
        <v>44</v>
      </c>
      <c r="B20" s="12" t="s">
        <v>85</v>
      </c>
      <c r="C20" s="12" t="s">
        <v>85</v>
      </c>
      <c r="D20" s="10">
        <v>19</v>
      </c>
      <c r="E20" s="10">
        <v>24</v>
      </c>
      <c r="F20" s="10">
        <v>107</v>
      </c>
      <c r="G20" s="10">
        <v>16</v>
      </c>
      <c r="H20" s="10">
        <v>5</v>
      </c>
      <c r="I20" s="10">
        <v>27</v>
      </c>
      <c r="J20" s="10">
        <v>73.834999999999994</v>
      </c>
      <c r="K20" s="10">
        <v>13</v>
      </c>
      <c r="L20" s="10">
        <v>50</v>
      </c>
      <c r="M20" s="10">
        <v>14</v>
      </c>
      <c r="N20" s="10">
        <v>854.90899999999999</v>
      </c>
      <c r="O20" s="10">
        <v>2</v>
      </c>
      <c r="P20" s="10">
        <v>50.209000000000003</v>
      </c>
      <c r="Q20" s="10">
        <v>32.79</v>
      </c>
      <c r="R20" s="10">
        <v>15</v>
      </c>
      <c r="S20" s="10">
        <v>50</v>
      </c>
      <c r="T20" s="10">
        <v>176</v>
      </c>
      <c r="U20" s="10">
        <v>6.0069999999999997</v>
      </c>
      <c r="V20" s="10">
        <v>40</v>
      </c>
      <c r="W20" s="10">
        <v>25</v>
      </c>
      <c r="X20" s="10">
        <v>6</v>
      </c>
      <c r="Y20" s="10">
        <v>66</v>
      </c>
      <c r="Z20" s="10">
        <v>6</v>
      </c>
      <c r="AA20" s="10">
        <v>1</v>
      </c>
      <c r="AB20" s="10">
        <v>105</v>
      </c>
      <c r="AC20" s="10">
        <v>57</v>
      </c>
      <c r="AD20" s="10">
        <v>3</v>
      </c>
      <c r="AE20" s="10">
        <v>77.540000000000006</v>
      </c>
      <c r="AF20" s="10">
        <v>73.459000000000003</v>
      </c>
      <c r="AG20" s="10">
        <v>9.1270000000000007</v>
      </c>
      <c r="AH20" s="10">
        <v>54</v>
      </c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0">
        <f t="shared" si="0"/>
        <v>2058.8760000000002</v>
      </c>
    </row>
    <row r="21" spans="1:47" s="8" customFormat="1" ht="22.5" customHeight="1" x14ac:dyDescent="0.15">
      <c r="A21" s="9" t="s">
        <v>45</v>
      </c>
      <c r="B21" s="12" t="s">
        <v>85</v>
      </c>
      <c r="C21" s="12" t="s">
        <v>85</v>
      </c>
      <c r="D21" s="10">
        <v>12</v>
      </c>
      <c r="E21" s="10">
        <v>8</v>
      </c>
      <c r="F21" s="10">
        <v>29</v>
      </c>
      <c r="G21" s="10">
        <v>1</v>
      </c>
      <c r="H21" s="10">
        <v>0</v>
      </c>
      <c r="I21" s="10">
        <v>26</v>
      </c>
      <c r="J21" s="10">
        <v>12</v>
      </c>
      <c r="K21" s="10">
        <v>7</v>
      </c>
      <c r="L21" s="10">
        <v>21</v>
      </c>
      <c r="M21" s="10">
        <v>4</v>
      </c>
      <c r="N21" s="10">
        <v>91.977999999999994</v>
      </c>
      <c r="O21" s="10">
        <v>1</v>
      </c>
      <c r="P21" s="10">
        <v>16</v>
      </c>
      <c r="Q21" s="10">
        <v>12</v>
      </c>
      <c r="R21" s="10">
        <v>9</v>
      </c>
      <c r="S21" s="10">
        <v>17.684000000000001</v>
      </c>
      <c r="T21" s="10">
        <v>45</v>
      </c>
      <c r="U21" s="10">
        <v>4</v>
      </c>
      <c r="V21" s="10">
        <v>15</v>
      </c>
      <c r="W21" s="10">
        <v>7</v>
      </c>
      <c r="X21" s="10">
        <v>1</v>
      </c>
      <c r="Y21" s="10">
        <v>22</v>
      </c>
      <c r="Z21" s="10">
        <v>4</v>
      </c>
      <c r="AA21" s="10">
        <v>2</v>
      </c>
      <c r="AB21" s="10">
        <v>26</v>
      </c>
      <c r="AC21" s="10">
        <v>74</v>
      </c>
      <c r="AD21" s="10">
        <v>1</v>
      </c>
      <c r="AE21" s="10">
        <v>17</v>
      </c>
      <c r="AF21" s="10">
        <v>26</v>
      </c>
      <c r="AG21" s="10">
        <v>4.09</v>
      </c>
      <c r="AH21" s="10">
        <v>25</v>
      </c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0">
        <f t="shared" si="0"/>
        <v>540.75200000000007</v>
      </c>
    </row>
    <row r="22" spans="1:47" s="8" customFormat="1" ht="22.5" customHeight="1" x14ac:dyDescent="0.15">
      <c r="A22" s="9" t="s">
        <v>46</v>
      </c>
      <c r="B22" s="12" t="s">
        <v>85</v>
      </c>
      <c r="C22" s="12" t="s">
        <v>85</v>
      </c>
      <c r="D22" s="10">
        <v>21</v>
      </c>
      <c r="E22" s="10">
        <v>14</v>
      </c>
      <c r="F22" s="10">
        <v>65</v>
      </c>
      <c r="G22" s="10">
        <v>8</v>
      </c>
      <c r="H22" s="10">
        <v>18.416</v>
      </c>
      <c r="I22" s="10">
        <v>48</v>
      </c>
      <c r="J22" s="10">
        <v>31</v>
      </c>
      <c r="K22" s="10">
        <v>13</v>
      </c>
      <c r="L22" s="10">
        <v>15</v>
      </c>
      <c r="M22" s="10">
        <v>10</v>
      </c>
      <c r="N22" s="10">
        <v>437</v>
      </c>
      <c r="O22" s="10">
        <v>1</v>
      </c>
      <c r="P22" s="10">
        <v>68.263999999999996</v>
      </c>
      <c r="Q22" s="10">
        <v>36.679000000000002</v>
      </c>
      <c r="R22" s="10">
        <v>10</v>
      </c>
      <c r="S22" s="10">
        <v>48.856999999999999</v>
      </c>
      <c r="T22" s="10">
        <v>152</v>
      </c>
      <c r="U22" s="10">
        <v>8</v>
      </c>
      <c r="V22" s="10">
        <v>20</v>
      </c>
      <c r="W22" s="10">
        <v>34</v>
      </c>
      <c r="X22" s="10">
        <v>5</v>
      </c>
      <c r="Y22" s="10">
        <v>31</v>
      </c>
      <c r="Z22" s="10">
        <v>5</v>
      </c>
      <c r="AA22" s="10">
        <v>3</v>
      </c>
      <c r="AB22" s="10">
        <v>48</v>
      </c>
      <c r="AC22" s="10">
        <v>18</v>
      </c>
      <c r="AD22" s="10">
        <v>4</v>
      </c>
      <c r="AE22" s="10">
        <v>57</v>
      </c>
      <c r="AF22" s="10">
        <v>26</v>
      </c>
      <c r="AG22" s="10">
        <v>8.0909999999999993</v>
      </c>
      <c r="AH22" s="10">
        <v>52</v>
      </c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0">
        <f t="shared" si="0"/>
        <v>1316.3069999999998</v>
      </c>
    </row>
    <row r="23" spans="1:47" s="8" customFormat="1" ht="22.5" customHeight="1" x14ac:dyDescent="0.15">
      <c r="A23" s="9" t="s">
        <v>47</v>
      </c>
      <c r="B23" s="12" t="s">
        <v>85</v>
      </c>
      <c r="C23" s="12" t="s">
        <v>85</v>
      </c>
      <c r="D23" s="10">
        <v>13</v>
      </c>
      <c r="E23" s="10">
        <v>25</v>
      </c>
      <c r="F23" s="10">
        <v>98</v>
      </c>
      <c r="G23" s="10">
        <v>2</v>
      </c>
      <c r="H23" s="10">
        <v>7</v>
      </c>
      <c r="I23" s="10">
        <v>42</v>
      </c>
      <c r="J23" s="10">
        <v>20.952000000000002</v>
      </c>
      <c r="K23" s="10">
        <v>13</v>
      </c>
      <c r="L23" s="10">
        <v>18</v>
      </c>
      <c r="M23" s="10">
        <v>3</v>
      </c>
      <c r="N23" s="10">
        <v>196.941</v>
      </c>
      <c r="O23" s="10">
        <v>5</v>
      </c>
      <c r="P23" s="10">
        <v>59.765999999999998</v>
      </c>
      <c r="Q23" s="10">
        <v>18.233000000000001</v>
      </c>
      <c r="R23" s="10">
        <v>7</v>
      </c>
      <c r="S23" s="10">
        <v>35.789000000000001</v>
      </c>
      <c r="T23" s="10">
        <v>186</v>
      </c>
      <c r="U23" s="10">
        <v>18</v>
      </c>
      <c r="V23" s="10">
        <v>29</v>
      </c>
      <c r="W23" s="10">
        <v>5</v>
      </c>
      <c r="X23" s="10">
        <v>4</v>
      </c>
      <c r="Y23" s="10">
        <v>38</v>
      </c>
      <c r="Z23" s="10">
        <v>3</v>
      </c>
      <c r="AA23" s="10">
        <v>3</v>
      </c>
      <c r="AB23" s="10">
        <v>141</v>
      </c>
      <c r="AC23" s="10">
        <v>255</v>
      </c>
      <c r="AD23" s="10">
        <v>0</v>
      </c>
      <c r="AE23" s="10">
        <v>46.859000000000002</v>
      </c>
      <c r="AF23" s="10">
        <v>62.14</v>
      </c>
      <c r="AG23" s="10">
        <v>15.526999999999999</v>
      </c>
      <c r="AH23" s="10">
        <v>66</v>
      </c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0">
        <f t="shared" si="0"/>
        <v>1437.2070000000001</v>
      </c>
    </row>
    <row r="24" spans="1:47" s="8" customFormat="1" ht="22.5" customHeight="1" x14ac:dyDescent="0.15">
      <c r="A24" s="12" t="s">
        <v>48</v>
      </c>
      <c r="B24" s="12" t="s">
        <v>85</v>
      </c>
      <c r="C24" s="12" t="s">
        <v>85</v>
      </c>
      <c r="D24" s="10">
        <f t="shared" ref="D24:AH24" si="1">SUM(D7:D23)</f>
        <v>752.75</v>
      </c>
      <c r="E24" s="10">
        <f t="shared" si="1"/>
        <v>754</v>
      </c>
      <c r="F24" s="10">
        <f t="shared" si="1"/>
        <v>3429</v>
      </c>
      <c r="G24" s="10">
        <f t="shared" si="1"/>
        <v>251.25</v>
      </c>
      <c r="H24" s="10">
        <f t="shared" si="1"/>
        <v>572.29300000000012</v>
      </c>
      <c r="I24" s="10">
        <f t="shared" si="1"/>
        <v>767</v>
      </c>
      <c r="J24" s="10">
        <f t="shared" si="1"/>
        <v>1996.5989999999997</v>
      </c>
      <c r="K24" s="10">
        <f t="shared" si="1"/>
        <v>853</v>
      </c>
      <c r="L24" s="10">
        <f t="shared" si="1"/>
        <v>1607.8820000000001</v>
      </c>
      <c r="M24" s="10">
        <f t="shared" si="1"/>
        <v>361</v>
      </c>
      <c r="N24" s="10">
        <f t="shared" si="1"/>
        <v>21007.039000000001</v>
      </c>
      <c r="O24" s="10">
        <f t="shared" si="1"/>
        <v>206</v>
      </c>
      <c r="P24" s="10">
        <f t="shared" si="1"/>
        <v>2123.4940000000001</v>
      </c>
      <c r="Q24" s="10">
        <f t="shared" si="1"/>
        <v>1396.325</v>
      </c>
      <c r="R24" s="10">
        <f t="shared" si="1"/>
        <v>658</v>
      </c>
      <c r="S24" s="10">
        <f t="shared" si="1"/>
        <v>1617.5070000000001</v>
      </c>
      <c r="T24" s="10">
        <f t="shared" si="1"/>
        <v>8059.6469999999999</v>
      </c>
      <c r="U24" s="10">
        <f t="shared" si="1"/>
        <v>528.13300000000004</v>
      </c>
      <c r="V24" s="10">
        <f t="shared" si="1"/>
        <v>1483</v>
      </c>
      <c r="W24" s="10">
        <f t="shared" si="1"/>
        <v>1141.5039999999999</v>
      </c>
      <c r="X24" s="10">
        <f t="shared" si="1"/>
        <v>206</v>
      </c>
      <c r="Y24" s="10">
        <f t="shared" si="1"/>
        <v>1871</v>
      </c>
      <c r="Z24" s="10">
        <f t="shared" si="1"/>
        <v>339</v>
      </c>
      <c r="AA24" s="10">
        <f t="shared" si="1"/>
        <v>259</v>
      </c>
      <c r="AB24" s="10">
        <f t="shared" si="1"/>
        <v>2455</v>
      </c>
      <c r="AC24" s="10">
        <f t="shared" si="1"/>
        <v>1632</v>
      </c>
      <c r="AD24" s="10">
        <f t="shared" si="1"/>
        <v>119</v>
      </c>
      <c r="AE24" s="10">
        <f t="shared" si="1"/>
        <v>2615.875</v>
      </c>
      <c r="AF24" s="10">
        <f t="shared" si="1"/>
        <v>1829.6060000000002</v>
      </c>
      <c r="AG24" s="10">
        <f t="shared" si="1"/>
        <v>392.96199999999999</v>
      </c>
      <c r="AH24" s="10">
        <f t="shared" si="1"/>
        <v>2373</v>
      </c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0">
        <f>SUM(AU7:AU23)</f>
        <v>63657.865999999995</v>
      </c>
    </row>
  </sheetData>
  <mergeCells count="38">
    <mergeCell ref="A5:A6"/>
    <mergeCell ref="AU5:AU6"/>
    <mergeCell ref="AS3:AT3"/>
    <mergeCell ref="B4:D4"/>
    <mergeCell ref="E4:N4"/>
    <mergeCell ref="O4:P4"/>
    <mergeCell ref="Q4:S4"/>
    <mergeCell ref="T4:AC4"/>
    <mergeCell ref="AD4:AE4"/>
    <mergeCell ref="AF4:AH4"/>
    <mergeCell ref="AI4:AR4"/>
    <mergeCell ref="AS4:AT4"/>
    <mergeCell ref="AI2:AR2"/>
    <mergeCell ref="AS2:AT2"/>
    <mergeCell ref="B3:D3"/>
    <mergeCell ref="E3:N3"/>
    <mergeCell ref="O3:P3"/>
    <mergeCell ref="Q3:S3"/>
    <mergeCell ref="T3:AC3"/>
    <mergeCell ref="AD3:AE3"/>
    <mergeCell ref="AF3:AH3"/>
    <mergeCell ref="AI3:AR3"/>
    <mergeCell ref="AF1:AH1"/>
    <mergeCell ref="AI1:AR1"/>
    <mergeCell ref="AS1:AT1"/>
    <mergeCell ref="B2:D2"/>
    <mergeCell ref="E2:N2"/>
    <mergeCell ref="O2:P2"/>
    <mergeCell ref="Q2:S2"/>
    <mergeCell ref="T2:AC2"/>
    <mergeCell ref="AD2:AE2"/>
    <mergeCell ref="AF2:AH2"/>
    <mergeCell ref="B1:D1"/>
    <mergeCell ref="E1:N1"/>
    <mergeCell ref="O1:P1"/>
    <mergeCell ref="Q1:S1"/>
    <mergeCell ref="T1:AC1"/>
    <mergeCell ref="AD1:AE1"/>
  </mergeCells>
  <phoneticPr fontId="22"/>
  <printOptions horizontalCentered="1"/>
  <pageMargins left="0.25" right="0.25" top="0.7" bottom="0.45" header="0.35" footer="0.3"/>
  <pageSetup paperSize="9" scale="65" orientation="landscape" horizontalDpi="0" verticalDpi="0"/>
  <headerFooter>
    <oddHeader>&amp;L第5号様式の5(その1)</oddHeader>
  </headerFooter>
  <colBreaks count="2" manualBreakCount="2">
    <brk id="16" max="1048575" man="1"/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>
      <pane xSplit="1" ySplit="6" topLeftCell="B7" activePane="bottomRight" state="frozen"/>
      <selection activeCell="B1" sqref="B1"/>
      <selection pane="topRight" activeCell="B1" sqref="B1"/>
      <selection pane="bottomLeft"/>
      <selection pane="bottomRight" activeCell="O1" sqref="O1:P1"/>
    </sheetView>
  </sheetViews>
  <sheetFormatPr defaultRowHeight="13.5" x14ac:dyDescent="0.15"/>
  <cols>
    <col min="1" max="1" width="15" customWidth="1"/>
    <col min="2" max="17" width="11.25" customWidth="1"/>
  </cols>
  <sheetData>
    <row r="1" spans="1:17" s="1" customFormat="1" ht="22.5" customHeight="1" x14ac:dyDescent="0.15">
      <c r="A1" s="14"/>
      <c r="B1" s="16"/>
      <c r="C1" s="16"/>
      <c r="D1" s="16"/>
      <c r="E1" s="16" t="s">
        <v>0</v>
      </c>
      <c r="F1" s="16"/>
      <c r="G1" s="16"/>
      <c r="H1" s="16"/>
      <c r="I1" s="16"/>
      <c r="J1" s="16"/>
      <c r="K1" s="16"/>
      <c r="L1" s="16"/>
      <c r="M1" s="16"/>
      <c r="N1" s="16"/>
      <c r="O1" s="15" t="s">
        <v>86</v>
      </c>
      <c r="P1" s="15"/>
    </row>
    <row r="2" spans="1:17" s="1" customFormat="1" ht="22.5" customHeight="1" x14ac:dyDescent="0.15">
      <c r="A2" s="1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</row>
    <row r="3" spans="1:17" s="1" customFormat="1" ht="7.5" customHeight="1" x14ac:dyDescent="0.15">
      <c r="A3" s="13"/>
      <c r="B3" s="18"/>
      <c r="C3" s="18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/>
    </row>
    <row r="4" spans="1:17" s="1" customFormat="1" ht="22.5" customHeight="1" x14ac:dyDescent="0.15">
      <c r="A4" s="12" t="s">
        <v>1</v>
      </c>
      <c r="B4" s="23" t="s">
        <v>87</v>
      </c>
      <c r="C4" s="24"/>
      <c r="D4" s="25"/>
      <c r="E4" s="2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3"/>
    </row>
    <row r="5" spans="1:17" s="1" customFormat="1" ht="18.75" customHeight="1" x14ac:dyDescent="0.15">
      <c r="A5" s="19" t="s">
        <v>3</v>
      </c>
      <c r="B5" s="5">
        <v>1</v>
      </c>
      <c r="C5" s="5">
        <v>2</v>
      </c>
      <c r="D5" s="5">
        <v>3</v>
      </c>
      <c r="E5" s="5">
        <v>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1" t="s">
        <v>4</v>
      </c>
    </row>
    <row r="6" spans="1:17" s="1" customFormat="1" ht="18.75" customHeight="1" x14ac:dyDescent="0.15">
      <c r="A6" s="20"/>
      <c r="B6" s="6" t="s">
        <v>88</v>
      </c>
      <c r="C6" s="6" t="s">
        <v>89</v>
      </c>
      <c r="D6" s="6" t="s">
        <v>90</v>
      </c>
      <c r="E6" s="6" t="s">
        <v>91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22"/>
    </row>
    <row r="7" spans="1:17" s="8" customFormat="1" ht="22.5" customHeight="1" x14ac:dyDescent="0.15">
      <c r="A7" s="9" t="s">
        <v>31</v>
      </c>
      <c r="B7" s="10">
        <v>57</v>
      </c>
      <c r="C7" s="10">
        <v>18</v>
      </c>
      <c r="D7" s="10">
        <v>10.199999999999999</v>
      </c>
      <c r="E7" s="10">
        <v>37.5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0">
        <f t="shared" ref="Q7:Q23" si="0">SUM(B7:P7)</f>
        <v>122.7</v>
      </c>
    </row>
    <row r="8" spans="1:17" s="8" customFormat="1" ht="22.5" customHeight="1" x14ac:dyDescent="0.15">
      <c r="A8" s="9" t="s">
        <v>32</v>
      </c>
      <c r="B8" s="10">
        <v>13</v>
      </c>
      <c r="C8" s="10">
        <v>9</v>
      </c>
      <c r="D8" s="10">
        <v>4.0419999999999998</v>
      </c>
      <c r="E8" s="10">
        <v>11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>
        <f t="shared" si="0"/>
        <v>37.042000000000002</v>
      </c>
    </row>
    <row r="9" spans="1:17" s="8" customFormat="1" ht="22.5" customHeight="1" x14ac:dyDescent="0.15">
      <c r="A9" s="9" t="s">
        <v>33</v>
      </c>
      <c r="B9" s="10">
        <v>0</v>
      </c>
      <c r="C9" s="10">
        <v>0</v>
      </c>
      <c r="D9" s="10">
        <v>2.129</v>
      </c>
      <c r="E9" s="10">
        <v>7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0">
        <f t="shared" si="0"/>
        <v>9.1289999999999996</v>
      </c>
    </row>
    <row r="10" spans="1:17" s="8" customFormat="1" ht="22.5" customHeight="1" x14ac:dyDescent="0.15">
      <c r="A10" s="9" t="s">
        <v>34</v>
      </c>
      <c r="B10" s="10">
        <v>5</v>
      </c>
      <c r="C10" s="10">
        <v>1</v>
      </c>
      <c r="D10" s="10">
        <v>0</v>
      </c>
      <c r="E10" s="10">
        <v>4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0">
        <f t="shared" si="0"/>
        <v>10</v>
      </c>
    </row>
    <row r="11" spans="1:17" s="8" customFormat="1" ht="22.5" customHeight="1" x14ac:dyDescent="0.15">
      <c r="A11" s="9" t="s">
        <v>35</v>
      </c>
      <c r="B11" s="10">
        <v>6</v>
      </c>
      <c r="C11" s="10">
        <v>3</v>
      </c>
      <c r="D11" s="10">
        <v>2.1419999999999999</v>
      </c>
      <c r="E11" s="10">
        <v>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0">
        <f t="shared" si="0"/>
        <v>18.141999999999999</v>
      </c>
    </row>
    <row r="12" spans="1:17" s="8" customFormat="1" ht="22.5" customHeight="1" x14ac:dyDescent="0.15">
      <c r="A12" s="9" t="s">
        <v>36</v>
      </c>
      <c r="B12" s="10">
        <v>4</v>
      </c>
      <c r="C12" s="10">
        <v>3</v>
      </c>
      <c r="D12" s="10">
        <v>3.1970000000000001</v>
      </c>
      <c r="E12" s="10">
        <v>5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0">
        <f t="shared" si="0"/>
        <v>15.196999999999999</v>
      </c>
    </row>
    <row r="13" spans="1:17" s="8" customFormat="1" ht="22.5" customHeight="1" x14ac:dyDescent="0.15">
      <c r="A13" s="9" t="s">
        <v>37</v>
      </c>
      <c r="B13" s="10">
        <v>2</v>
      </c>
      <c r="C13" s="10">
        <v>0</v>
      </c>
      <c r="D13" s="10">
        <v>3.26</v>
      </c>
      <c r="E13" s="10">
        <v>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0">
        <f t="shared" si="0"/>
        <v>6.26</v>
      </c>
    </row>
    <row r="14" spans="1:17" s="8" customFormat="1" ht="22.5" customHeight="1" x14ac:dyDescent="0.15">
      <c r="A14" s="9" t="s">
        <v>38</v>
      </c>
      <c r="B14" s="10">
        <v>6</v>
      </c>
      <c r="C14" s="10">
        <v>2</v>
      </c>
      <c r="D14" s="10">
        <v>0</v>
      </c>
      <c r="E14" s="10">
        <v>7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0">
        <f t="shared" si="0"/>
        <v>15</v>
      </c>
    </row>
    <row r="15" spans="1:17" s="8" customFormat="1" ht="22.5" customHeight="1" x14ac:dyDescent="0.15">
      <c r="A15" s="9" t="s">
        <v>39</v>
      </c>
      <c r="B15" s="10">
        <v>1</v>
      </c>
      <c r="C15" s="10">
        <v>0</v>
      </c>
      <c r="D15" s="10">
        <v>0</v>
      </c>
      <c r="E15" s="10">
        <v>2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>
        <f t="shared" si="0"/>
        <v>3</v>
      </c>
    </row>
    <row r="16" spans="1:17" s="8" customFormat="1" ht="22.5" customHeight="1" x14ac:dyDescent="0.15">
      <c r="A16" s="9" t="s">
        <v>40</v>
      </c>
      <c r="B16" s="10">
        <v>3</v>
      </c>
      <c r="C16" s="10">
        <v>0</v>
      </c>
      <c r="D16" s="10">
        <v>1.117</v>
      </c>
      <c r="E16" s="10">
        <v>1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0">
        <f t="shared" si="0"/>
        <v>5.117</v>
      </c>
    </row>
    <row r="17" spans="1:17" s="8" customFormat="1" ht="22.5" customHeight="1" x14ac:dyDescent="0.15">
      <c r="A17" s="9" t="s">
        <v>41</v>
      </c>
      <c r="B17" s="10">
        <v>2</v>
      </c>
      <c r="C17" s="10">
        <v>3</v>
      </c>
      <c r="D17" s="10">
        <v>2.093</v>
      </c>
      <c r="E17" s="10">
        <v>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0">
        <f t="shared" si="0"/>
        <v>12.093</v>
      </c>
    </row>
    <row r="18" spans="1:17" s="8" customFormat="1" ht="22.5" customHeight="1" x14ac:dyDescent="0.15">
      <c r="A18" s="9" t="s">
        <v>42</v>
      </c>
      <c r="B18" s="10">
        <v>0</v>
      </c>
      <c r="C18" s="10">
        <v>0</v>
      </c>
      <c r="D18" s="10">
        <v>0</v>
      </c>
      <c r="E18" s="10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0">
        <f t="shared" si="0"/>
        <v>0</v>
      </c>
    </row>
    <row r="19" spans="1:17" s="8" customFormat="1" ht="22.5" customHeight="1" x14ac:dyDescent="0.15">
      <c r="A19" s="9" t="s">
        <v>43</v>
      </c>
      <c r="B19" s="10">
        <v>1</v>
      </c>
      <c r="C19" s="10">
        <v>1</v>
      </c>
      <c r="D19" s="10">
        <v>1</v>
      </c>
      <c r="E19" s="10">
        <v>2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0">
        <f t="shared" si="0"/>
        <v>5</v>
      </c>
    </row>
    <row r="20" spans="1:17" s="8" customFormat="1" ht="22.5" customHeight="1" x14ac:dyDescent="0.15">
      <c r="A20" s="9" t="s">
        <v>44</v>
      </c>
      <c r="B20" s="10">
        <v>5</v>
      </c>
      <c r="C20" s="10">
        <v>0</v>
      </c>
      <c r="D20" s="10">
        <v>3.1640000000000001</v>
      </c>
      <c r="E20" s="10">
        <v>3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0">
        <f t="shared" si="0"/>
        <v>11.164</v>
      </c>
    </row>
    <row r="21" spans="1:17" s="8" customFormat="1" ht="22.5" customHeight="1" x14ac:dyDescent="0.15">
      <c r="A21" s="9" t="s">
        <v>45</v>
      </c>
      <c r="B21" s="10">
        <v>1</v>
      </c>
      <c r="C21" s="10">
        <v>0</v>
      </c>
      <c r="D21" s="10">
        <v>0</v>
      </c>
      <c r="E21" s="10">
        <v>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0">
        <f t="shared" si="0"/>
        <v>1</v>
      </c>
    </row>
    <row r="22" spans="1:17" s="8" customFormat="1" ht="22.5" customHeight="1" x14ac:dyDescent="0.15">
      <c r="A22" s="9" t="s">
        <v>46</v>
      </c>
      <c r="B22" s="10">
        <v>1</v>
      </c>
      <c r="C22" s="10">
        <v>0</v>
      </c>
      <c r="D22" s="10">
        <v>2</v>
      </c>
      <c r="E22" s="10">
        <v>2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0">
        <f t="shared" si="0"/>
        <v>5</v>
      </c>
    </row>
    <row r="23" spans="1:17" s="8" customFormat="1" ht="22.5" customHeight="1" x14ac:dyDescent="0.15">
      <c r="A23" s="9" t="s">
        <v>47</v>
      </c>
      <c r="B23" s="10">
        <v>3</v>
      </c>
      <c r="C23" s="10">
        <v>0</v>
      </c>
      <c r="D23" s="10">
        <v>1.0469999999999999</v>
      </c>
      <c r="E23" s="10">
        <v>3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0">
        <f t="shared" si="0"/>
        <v>7.0469999999999997</v>
      </c>
    </row>
    <row r="24" spans="1:17" s="8" customFormat="1" ht="22.5" customHeight="1" x14ac:dyDescent="0.15">
      <c r="A24" s="12" t="s">
        <v>48</v>
      </c>
      <c r="B24" s="10">
        <f>SUM(B7:B23)</f>
        <v>110</v>
      </c>
      <c r="C24" s="10">
        <f>SUM(C7:C23)</f>
        <v>40</v>
      </c>
      <c r="D24" s="10">
        <f>SUM(D7:D23)</f>
        <v>35.390999999999998</v>
      </c>
      <c r="E24" s="10">
        <f>SUM(E7:E23)</f>
        <v>97.5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0">
        <f>SUM(Q7:Q23)</f>
        <v>282.89099999999996</v>
      </c>
    </row>
  </sheetData>
  <mergeCells count="14">
    <mergeCell ref="A5:A6"/>
    <mergeCell ref="Q5:Q6"/>
    <mergeCell ref="B3:D3"/>
    <mergeCell ref="E3:N3"/>
    <mergeCell ref="O3:P3"/>
    <mergeCell ref="B4:D4"/>
    <mergeCell ref="E4:N4"/>
    <mergeCell ref="O4:P4"/>
    <mergeCell ref="B1:D1"/>
    <mergeCell ref="E1:N1"/>
    <mergeCell ref="O1:P1"/>
    <mergeCell ref="B2:D2"/>
    <mergeCell ref="E2:N2"/>
    <mergeCell ref="O2:P2"/>
  </mergeCells>
  <phoneticPr fontId="22"/>
  <printOptions horizontalCentered="1"/>
  <pageMargins left="0.25" right="0.25" top="0.7" bottom="0.45" header="0.35" footer="0.3"/>
  <pageSetup paperSize="9" scale="65" orientation="landscape" horizontalDpi="0" verticalDpi="0"/>
  <headerFooter>
    <oddHeader>&amp;L第5号様式の5(その1)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>
      <pane xSplit="1" ySplit="6" topLeftCell="B7" activePane="bottomRight" state="frozen"/>
      <selection activeCell="B1" sqref="B1"/>
      <selection pane="topRight" activeCell="B1" sqref="B1"/>
      <selection pane="bottomLeft"/>
      <selection pane="bottomRight" activeCell="F13" sqref="F13"/>
    </sheetView>
  </sheetViews>
  <sheetFormatPr defaultRowHeight="13.5" x14ac:dyDescent="0.15"/>
  <cols>
    <col min="1" max="1" width="15" customWidth="1"/>
    <col min="2" max="17" width="11.25" customWidth="1"/>
  </cols>
  <sheetData>
    <row r="1" spans="1:17" s="1" customFormat="1" ht="22.5" customHeight="1" x14ac:dyDescent="0.15">
      <c r="A1" s="14"/>
      <c r="B1" s="16"/>
      <c r="C1" s="16"/>
      <c r="D1" s="16"/>
      <c r="E1" s="16" t="s">
        <v>0</v>
      </c>
      <c r="F1" s="16"/>
      <c r="G1" s="16"/>
      <c r="H1" s="16"/>
      <c r="I1" s="16"/>
      <c r="J1" s="16"/>
      <c r="K1" s="16"/>
      <c r="L1" s="16"/>
      <c r="M1" s="16"/>
      <c r="N1" s="16"/>
      <c r="O1" s="15" t="s">
        <v>50</v>
      </c>
      <c r="P1" s="15"/>
    </row>
    <row r="2" spans="1:17" s="1" customFormat="1" ht="22.5" customHeight="1" x14ac:dyDescent="0.15">
      <c r="A2" s="1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</row>
    <row r="3" spans="1:17" s="1" customFormat="1" ht="7.5" customHeight="1" x14ac:dyDescent="0.15">
      <c r="A3" s="13"/>
      <c r="B3" s="18"/>
      <c r="C3" s="18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/>
    </row>
    <row r="4" spans="1:17" s="1" customFormat="1" ht="22.5" customHeight="1" x14ac:dyDescent="0.15">
      <c r="A4" s="12" t="s">
        <v>1</v>
      </c>
      <c r="B4" s="23" t="s">
        <v>92</v>
      </c>
      <c r="C4" s="24"/>
      <c r="D4" s="25"/>
      <c r="E4" s="2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3"/>
    </row>
    <row r="5" spans="1:17" s="1" customFormat="1" ht="18.75" customHeight="1" x14ac:dyDescent="0.15">
      <c r="A5" s="19" t="s">
        <v>3</v>
      </c>
      <c r="B5" s="5">
        <v>1</v>
      </c>
      <c r="C5" s="5">
        <v>2</v>
      </c>
      <c r="D5" s="5">
        <v>3</v>
      </c>
      <c r="E5" s="5">
        <v>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1" t="s">
        <v>4</v>
      </c>
    </row>
    <row r="6" spans="1:17" s="1" customFormat="1" ht="18.75" customHeight="1" x14ac:dyDescent="0.15">
      <c r="A6" s="20"/>
      <c r="B6" s="6" t="s">
        <v>93</v>
      </c>
      <c r="C6" s="6" t="s">
        <v>94</v>
      </c>
      <c r="D6" s="6" t="s">
        <v>95</v>
      </c>
      <c r="E6" s="6" t="s">
        <v>96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22"/>
    </row>
    <row r="7" spans="1:17" s="8" customFormat="1" ht="22.5" customHeight="1" x14ac:dyDescent="0.15">
      <c r="A7" s="9" t="s">
        <v>31</v>
      </c>
      <c r="B7" s="10">
        <v>1276</v>
      </c>
      <c r="C7" s="10">
        <v>91</v>
      </c>
      <c r="D7" s="10">
        <v>42</v>
      </c>
      <c r="E7" s="10">
        <v>62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0">
        <f t="shared" ref="Q7:Q23" si="0">SUM(B7:P7)</f>
        <v>1471</v>
      </c>
    </row>
    <row r="8" spans="1:17" s="8" customFormat="1" ht="22.5" customHeight="1" x14ac:dyDescent="0.15">
      <c r="A8" s="9" t="s">
        <v>32</v>
      </c>
      <c r="B8" s="10">
        <v>598</v>
      </c>
      <c r="C8" s="10">
        <v>9</v>
      </c>
      <c r="D8" s="10">
        <v>30</v>
      </c>
      <c r="E8" s="10">
        <v>19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>
        <f t="shared" si="0"/>
        <v>656</v>
      </c>
    </row>
    <row r="9" spans="1:17" s="8" customFormat="1" ht="22.5" customHeight="1" x14ac:dyDescent="0.15">
      <c r="A9" s="9" t="s">
        <v>33</v>
      </c>
      <c r="B9" s="10">
        <v>165</v>
      </c>
      <c r="C9" s="10">
        <v>2</v>
      </c>
      <c r="D9" s="10">
        <v>15</v>
      </c>
      <c r="E9" s="10">
        <v>3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0">
        <f t="shared" si="0"/>
        <v>185</v>
      </c>
    </row>
    <row r="10" spans="1:17" s="8" customFormat="1" ht="22.5" customHeight="1" x14ac:dyDescent="0.15">
      <c r="A10" s="9" t="s">
        <v>34</v>
      </c>
      <c r="B10" s="10">
        <v>176</v>
      </c>
      <c r="C10" s="10">
        <v>1</v>
      </c>
      <c r="D10" s="10">
        <v>9</v>
      </c>
      <c r="E10" s="10">
        <v>7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0">
        <f t="shared" si="0"/>
        <v>193</v>
      </c>
    </row>
    <row r="11" spans="1:17" s="8" customFormat="1" ht="22.5" customHeight="1" x14ac:dyDescent="0.15">
      <c r="A11" s="9" t="s">
        <v>35</v>
      </c>
      <c r="B11" s="10">
        <v>306</v>
      </c>
      <c r="C11" s="10">
        <v>4</v>
      </c>
      <c r="D11" s="10">
        <v>8</v>
      </c>
      <c r="E11" s="10">
        <v>10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0">
        <f t="shared" si="0"/>
        <v>328</v>
      </c>
    </row>
    <row r="12" spans="1:17" s="8" customFormat="1" ht="22.5" customHeight="1" x14ac:dyDescent="0.15">
      <c r="A12" s="9" t="s">
        <v>36</v>
      </c>
      <c r="B12" s="10">
        <v>253</v>
      </c>
      <c r="C12" s="10">
        <v>9</v>
      </c>
      <c r="D12" s="10">
        <v>11</v>
      </c>
      <c r="E12" s="10">
        <v>5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0">
        <f t="shared" si="0"/>
        <v>278</v>
      </c>
    </row>
    <row r="13" spans="1:17" s="8" customFormat="1" ht="22.5" customHeight="1" x14ac:dyDescent="0.15">
      <c r="A13" s="9" t="s">
        <v>37</v>
      </c>
      <c r="B13" s="10">
        <v>103</v>
      </c>
      <c r="C13" s="10">
        <v>5</v>
      </c>
      <c r="D13" s="10">
        <v>2</v>
      </c>
      <c r="E13" s="10">
        <v>2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0">
        <f t="shared" si="0"/>
        <v>112</v>
      </c>
    </row>
    <row r="14" spans="1:17" s="8" customFormat="1" ht="22.5" customHeight="1" x14ac:dyDescent="0.15">
      <c r="A14" s="9" t="s">
        <v>38</v>
      </c>
      <c r="B14" s="10">
        <v>487</v>
      </c>
      <c r="C14" s="10">
        <v>14</v>
      </c>
      <c r="D14" s="10">
        <v>4</v>
      </c>
      <c r="E14" s="10">
        <v>7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0">
        <f t="shared" si="0"/>
        <v>512</v>
      </c>
    </row>
    <row r="15" spans="1:17" s="8" customFormat="1" ht="22.5" customHeight="1" x14ac:dyDescent="0.15">
      <c r="A15" s="9" t="s">
        <v>39</v>
      </c>
      <c r="B15" s="10">
        <v>68</v>
      </c>
      <c r="C15" s="10">
        <v>0</v>
      </c>
      <c r="D15" s="10">
        <v>3</v>
      </c>
      <c r="E15" s="10"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>
        <f t="shared" si="0"/>
        <v>71</v>
      </c>
    </row>
    <row r="16" spans="1:17" s="8" customFormat="1" ht="22.5" customHeight="1" x14ac:dyDescent="0.15">
      <c r="A16" s="9" t="s">
        <v>40</v>
      </c>
      <c r="B16" s="10">
        <v>54</v>
      </c>
      <c r="C16" s="10">
        <v>2</v>
      </c>
      <c r="D16" s="10">
        <v>1</v>
      </c>
      <c r="E16" s="10">
        <v>1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0">
        <f t="shared" si="0"/>
        <v>58</v>
      </c>
    </row>
    <row r="17" spans="1:17" s="8" customFormat="1" ht="22.5" customHeight="1" x14ac:dyDescent="0.15">
      <c r="A17" s="9" t="s">
        <v>41</v>
      </c>
      <c r="B17" s="10">
        <v>125</v>
      </c>
      <c r="C17" s="10">
        <v>4</v>
      </c>
      <c r="D17" s="10">
        <v>16</v>
      </c>
      <c r="E17" s="10">
        <v>2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0">
        <f t="shared" si="0"/>
        <v>147</v>
      </c>
    </row>
    <row r="18" spans="1:17" s="8" customFormat="1" ht="22.5" customHeight="1" x14ac:dyDescent="0.15">
      <c r="A18" s="9" t="s">
        <v>42</v>
      </c>
      <c r="B18" s="10">
        <v>28</v>
      </c>
      <c r="C18" s="10">
        <v>0</v>
      </c>
      <c r="D18" s="10">
        <v>0</v>
      </c>
      <c r="E18" s="10">
        <v>1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0">
        <f t="shared" si="0"/>
        <v>29</v>
      </c>
    </row>
    <row r="19" spans="1:17" s="8" customFormat="1" ht="22.5" customHeight="1" x14ac:dyDescent="0.15">
      <c r="A19" s="9" t="s">
        <v>43</v>
      </c>
      <c r="B19" s="10">
        <v>49</v>
      </c>
      <c r="C19" s="10">
        <v>0</v>
      </c>
      <c r="D19" s="10">
        <v>1</v>
      </c>
      <c r="E19" s="10">
        <v>1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0">
        <f t="shared" si="0"/>
        <v>51</v>
      </c>
    </row>
    <row r="20" spans="1:17" s="8" customFormat="1" ht="22.5" customHeight="1" x14ac:dyDescent="0.15">
      <c r="A20" s="9" t="s">
        <v>44</v>
      </c>
      <c r="B20" s="10">
        <v>102</v>
      </c>
      <c r="C20" s="10">
        <v>6</v>
      </c>
      <c r="D20" s="10">
        <v>0</v>
      </c>
      <c r="E20" s="10">
        <v>5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0">
        <f t="shared" si="0"/>
        <v>113</v>
      </c>
    </row>
    <row r="21" spans="1:17" s="8" customFormat="1" ht="22.5" customHeight="1" x14ac:dyDescent="0.15">
      <c r="A21" s="9" t="s">
        <v>45</v>
      </c>
      <c r="B21" s="10">
        <v>30</v>
      </c>
      <c r="C21" s="10">
        <v>7</v>
      </c>
      <c r="D21" s="10">
        <v>4</v>
      </c>
      <c r="E21" s="10">
        <v>1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0">
        <f t="shared" si="0"/>
        <v>42</v>
      </c>
    </row>
    <row r="22" spans="1:17" s="8" customFormat="1" ht="22.5" customHeight="1" x14ac:dyDescent="0.15">
      <c r="A22" s="9" t="s">
        <v>46</v>
      </c>
      <c r="B22" s="10">
        <v>149</v>
      </c>
      <c r="C22" s="10">
        <v>4</v>
      </c>
      <c r="D22" s="10">
        <v>5</v>
      </c>
      <c r="E22" s="10">
        <v>4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0">
        <f t="shared" si="0"/>
        <v>162</v>
      </c>
    </row>
    <row r="23" spans="1:17" s="8" customFormat="1" ht="22.5" customHeight="1" x14ac:dyDescent="0.15">
      <c r="A23" s="9" t="s">
        <v>47</v>
      </c>
      <c r="B23" s="10">
        <v>67</v>
      </c>
      <c r="C23" s="10">
        <v>0</v>
      </c>
      <c r="D23" s="10">
        <v>3</v>
      </c>
      <c r="E23" s="10">
        <v>4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0">
        <f t="shared" si="0"/>
        <v>74</v>
      </c>
    </row>
    <row r="24" spans="1:17" s="8" customFormat="1" ht="22.5" customHeight="1" x14ac:dyDescent="0.15">
      <c r="A24" s="12" t="s">
        <v>48</v>
      </c>
      <c r="B24" s="10">
        <f>SUM(B7:B23)</f>
        <v>4036</v>
      </c>
      <c r="C24" s="10">
        <f>SUM(C7:C23)</f>
        <v>158</v>
      </c>
      <c r="D24" s="10">
        <f>SUM(D7:D23)</f>
        <v>154</v>
      </c>
      <c r="E24" s="10">
        <f>SUM(E7:E23)</f>
        <v>134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0">
        <f>SUM(Q7:Q23)</f>
        <v>4482</v>
      </c>
    </row>
  </sheetData>
  <mergeCells count="14">
    <mergeCell ref="A5:A6"/>
    <mergeCell ref="Q5:Q6"/>
    <mergeCell ref="B3:D3"/>
    <mergeCell ref="E3:N3"/>
    <mergeCell ref="O3:P3"/>
    <mergeCell ref="B4:D4"/>
    <mergeCell ref="E4:N4"/>
    <mergeCell ref="O4:P4"/>
    <mergeCell ref="B1:D1"/>
    <mergeCell ref="E1:N1"/>
    <mergeCell ref="O1:P1"/>
    <mergeCell ref="B2:D2"/>
    <mergeCell ref="E2:N2"/>
    <mergeCell ref="O2:P2"/>
  </mergeCells>
  <phoneticPr fontId="22"/>
  <printOptions horizontalCentered="1"/>
  <pageMargins left="0.25" right="0.25" top="0.7" bottom="0.45" header="0.35" footer="0.3"/>
  <pageSetup paperSize="9" scale="65" orientation="landscape" horizontalDpi="0" verticalDpi="0"/>
  <headerFooter>
    <oddHeader>&amp;L第5号様式の5(その1)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showGridLines="0" workbookViewId="0">
      <pane xSplit="1" ySplit="6" topLeftCell="B7" activePane="bottomRight" state="frozen"/>
      <selection activeCell="B1" sqref="B1"/>
      <selection pane="topRight" activeCell="B1" sqref="B1"/>
      <selection pane="bottomLeft"/>
      <selection pane="bottomRight" activeCell="T2" sqref="T2:AC2"/>
    </sheetView>
  </sheetViews>
  <sheetFormatPr defaultRowHeight="13.5" x14ac:dyDescent="0.15"/>
  <cols>
    <col min="1" max="1" width="15" customWidth="1"/>
    <col min="2" max="32" width="11.25" customWidth="1"/>
  </cols>
  <sheetData>
    <row r="1" spans="1:32" s="1" customFormat="1" ht="22.5" customHeight="1" x14ac:dyDescent="0.15">
      <c r="A1" s="14"/>
      <c r="B1" s="16"/>
      <c r="C1" s="16"/>
      <c r="D1" s="16"/>
      <c r="E1" s="16" t="s">
        <v>0</v>
      </c>
      <c r="F1" s="16"/>
      <c r="G1" s="16"/>
      <c r="H1" s="16"/>
      <c r="I1" s="16"/>
      <c r="J1" s="16"/>
      <c r="K1" s="16"/>
      <c r="L1" s="16"/>
      <c r="M1" s="16"/>
      <c r="N1" s="16"/>
      <c r="O1" s="15" t="s">
        <v>50</v>
      </c>
      <c r="P1" s="15"/>
      <c r="Q1" s="16"/>
      <c r="R1" s="16"/>
      <c r="S1" s="16"/>
      <c r="T1" s="16" t="s">
        <v>0</v>
      </c>
      <c r="U1" s="16"/>
      <c r="V1" s="16"/>
      <c r="W1" s="16"/>
      <c r="X1" s="16"/>
      <c r="Y1" s="16"/>
      <c r="Z1" s="16"/>
      <c r="AA1" s="16"/>
      <c r="AB1" s="16"/>
      <c r="AC1" s="16"/>
      <c r="AD1" s="15" t="s">
        <v>97</v>
      </c>
      <c r="AE1" s="15"/>
    </row>
    <row r="2" spans="1:32" s="1" customFormat="1" ht="22.5" customHeight="1" x14ac:dyDescent="0.15">
      <c r="A2" s="1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7"/>
    </row>
    <row r="3" spans="1:32" s="1" customFormat="1" ht="7.5" customHeight="1" x14ac:dyDescent="0.15">
      <c r="A3" s="13"/>
      <c r="B3" s="18"/>
      <c r="C3" s="18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8"/>
      <c r="R3" s="18"/>
      <c r="S3" s="18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4"/>
    </row>
    <row r="4" spans="1:32" s="1" customFormat="1" ht="22.5" customHeight="1" x14ac:dyDescent="0.15">
      <c r="A4" s="12" t="s">
        <v>1</v>
      </c>
      <c r="B4" s="23" t="s">
        <v>98</v>
      </c>
      <c r="C4" s="24"/>
      <c r="D4" s="25"/>
      <c r="E4" s="2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4" t="s">
        <v>98</v>
      </c>
      <c r="R4" s="24"/>
      <c r="S4" s="25"/>
      <c r="T4" s="26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3"/>
    </row>
    <row r="5" spans="1:32" s="1" customFormat="1" ht="18.75" customHeight="1" x14ac:dyDescent="0.15">
      <c r="A5" s="19" t="s">
        <v>3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5">
        <v>16</v>
      </c>
      <c r="R5" s="5">
        <v>17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21" t="s">
        <v>4</v>
      </c>
    </row>
    <row r="6" spans="1:32" s="1" customFormat="1" ht="18.75" customHeight="1" x14ac:dyDescent="0.15">
      <c r="A6" s="20"/>
      <c r="B6" s="6" t="s">
        <v>99</v>
      </c>
      <c r="C6" s="6" t="s">
        <v>100</v>
      </c>
      <c r="D6" s="6" t="s">
        <v>101</v>
      </c>
      <c r="E6" s="6" t="s">
        <v>102</v>
      </c>
      <c r="F6" s="6" t="s">
        <v>103</v>
      </c>
      <c r="G6" s="6" t="s">
        <v>104</v>
      </c>
      <c r="H6" s="6" t="s">
        <v>105</v>
      </c>
      <c r="I6" s="6" t="s">
        <v>106</v>
      </c>
      <c r="J6" s="6" t="s">
        <v>107</v>
      </c>
      <c r="K6" s="6" t="s">
        <v>108</v>
      </c>
      <c r="L6" s="6" t="s">
        <v>109</v>
      </c>
      <c r="M6" s="6" t="s">
        <v>110</v>
      </c>
      <c r="N6" s="6" t="s">
        <v>111</v>
      </c>
      <c r="O6" s="6" t="s">
        <v>112</v>
      </c>
      <c r="P6" s="6" t="s">
        <v>113</v>
      </c>
      <c r="Q6" s="6" t="s">
        <v>114</v>
      </c>
      <c r="R6" s="6" t="s">
        <v>115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22"/>
    </row>
    <row r="7" spans="1:32" s="8" customFormat="1" ht="22.5" customHeight="1" x14ac:dyDescent="0.15">
      <c r="A7" s="9" t="s">
        <v>31</v>
      </c>
      <c r="B7" s="10">
        <v>118</v>
      </c>
      <c r="C7" s="10">
        <v>63</v>
      </c>
      <c r="D7" s="10">
        <v>17</v>
      </c>
      <c r="E7" s="10">
        <v>151.24600000000001</v>
      </c>
      <c r="F7" s="10">
        <v>15006.67</v>
      </c>
      <c r="G7" s="10">
        <v>33</v>
      </c>
      <c r="H7" s="10">
        <v>16</v>
      </c>
      <c r="I7" s="10">
        <v>6</v>
      </c>
      <c r="J7" s="10">
        <v>6</v>
      </c>
      <c r="K7" s="10">
        <v>4</v>
      </c>
      <c r="L7" s="10">
        <v>8.0239999999999991</v>
      </c>
      <c r="M7" s="10">
        <v>3</v>
      </c>
      <c r="N7" s="10">
        <v>1</v>
      </c>
      <c r="O7" s="10">
        <v>4</v>
      </c>
      <c r="P7" s="10">
        <v>10</v>
      </c>
      <c r="Q7" s="10">
        <v>3</v>
      </c>
      <c r="R7" s="10">
        <v>7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0">
        <f t="shared" ref="AF7:AF23" si="0">SUM(B7:AE7)</f>
        <v>15456.939999999999</v>
      </c>
    </row>
    <row r="8" spans="1:32" s="8" customFormat="1" ht="22.5" customHeight="1" x14ac:dyDescent="0.15">
      <c r="A8" s="9" t="s">
        <v>32</v>
      </c>
      <c r="B8" s="10">
        <v>30</v>
      </c>
      <c r="C8" s="10">
        <v>4</v>
      </c>
      <c r="D8" s="10">
        <v>2</v>
      </c>
      <c r="E8" s="10">
        <v>36.5</v>
      </c>
      <c r="F8" s="10">
        <v>3777.7719999999999</v>
      </c>
      <c r="G8" s="10">
        <v>8</v>
      </c>
      <c r="H8" s="10">
        <v>3</v>
      </c>
      <c r="I8" s="10">
        <v>2</v>
      </c>
      <c r="J8" s="10">
        <v>1</v>
      </c>
      <c r="K8" s="10">
        <v>0</v>
      </c>
      <c r="L8" s="10">
        <v>4</v>
      </c>
      <c r="M8" s="10">
        <v>3</v>
      </c>
      <c r="N8" s="10">
        <v>0</v>
      </c>
      <c r="O8" s="10">
        <v>0</v>
      </c>
      <c r="P8" s="10">
        <v>2</v>
      </c>
      <c r="Q8" s="10">
        <v>1</v>
      </c>
      <c r="R8" s="10">
        <v>4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0">
        <f t="shared" si="0"/>
        <v>3878.2719999999999</v>
      </c>
    </row>
    <row r="9" spans="1:32" s="8" customFormat="1" ht="22.5" customHeight="1" x14ac:dyDescent="0.15">
      <c r="A9" s="9" t="s">
        <v>33</v>
      </c>
      <c r="B9" s="10">
        <v>29</v>
      </c>
      <c r="C9" s="10">
        <v>1</v>
      </c>
      <c r="D9" s="10">
        <v>1</v>
      </c>
      <c r="E9" s="10">
        <v>25.338000000000001</v>
      </c>
      <c r="F9" s="10">
        <v>2029.125</v>
      </c>
      <c r="G9" s="10">
        <v>5</v>
      </c>
      <c r="H9" s="10">
        <v>0</v>
      </c>
      <c r="I9" s="10">
        <v>1</v>
      </c>
      <c r="J9" s="10">
        <v>0</v>
      </c>
      <c r="K9" s="10">
        <v>0</v>
      </c>
      <c r="L9" s="10">
        <v>2.0350000000000001</v>
      </c>
      <c r="M9" s="10">
        <v>0</v>
      </c>
      <c r="N9" s="10">
        <v>1</v>
      </c>
      <c r="O9" s="10">
        <v>0</v>
      </c>
      <c r="P9" s="10">
        <v>0</v>
      </c>
      <c r="Q9" s="10">
        <v>0</v>
      </c>
      <c r="R9" s="10">
        <v>2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0">
        <f t="shared" si="0"/>
        <v>2096.498</v>
      </c>
    </row>
    <row r="10" spans="1:32" s="8" customFormat="1" ht="22.5" customHeight="1" x14ac:dyDescent="0.15">
      <c r="A10" s="9" t="s">
        <v>34</v>
      </c>
      <c r="B10" s="10">
        <v>6</v>
      </c>
      <c r="C10" s="10">
        <v>2</v>
      </c>
      <c r="D10" s="10">
        <v>1</v>
      </c>
      <c r="E10" s="10">
        <v>8.0649999999999995</v>
      </c>
      <c r="F10" s="10">
        <v>1005.125</v>
      </c>
      <c r="G10" s="10">
        <v>0</v>
      </c>
      <c r="H10" s="10">
        <v>0</v>
      </c>
      <c r="I10" s="10">
        <v>1</v>
      </c>
      <c r="J10" s="10">
        <v>0</v>
      </c>
      <c r="K10" s="10">
        <v>1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0">
        <f t="shared" si="0"/>
        <v>1024.19</v>
      </c>
    </row>
    <row r="11" spans="1:32" s="8" customFormat="1" ht="22.5" customHeight="1" x14ac:dyDescent="0.15">
      <c r="A11" s="9" t="s">
        <v>35</v>
      </c>
      <c r="B11" s="10">
        <v>15</v>
      </c>
      <c r="C11" s="10">
        <v>5</v>
      </c>
      <c r="D11" s="10">
        <v>1</v>
      </c>
      <c r="E11" s="10">
        <v>20.372</v>
      </c>
      <c r="F11" s="10">
        <v>2144.183</v>
      </c>
      <c r="G11" s="10">
        <v>1</v>
      </c>
      <c r="H11" s="10">
        <v>2</v>
      </c>
      <c r="I11" s="10">
        <v>4</v>
      </c>
      <c r="J11" s="10">
        <v>0</v>
      </c>
      <c r="K11" s="10">
        <v>1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1</v>
      </c>
      <c r="R11" s="10">
        <v>3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0">
        <f t="shared" si="0"/>
        <v>2197.5549999999998</v>
      </c>
    </row>
    <row r="12" spans="1:32" s="8" customFormat="1" ht="22.5" customHeight="1" x14ac:dyDescent="0.15">
      <c r="A12" s="9" t="s">
        <v>36</v>
      </c>
      <c r="B12" s="10">
        <v>14</v>
      </c>
      <c r="C12" s="10">
        <v>6</v>
      </c>
      <c r="D12" s="10">
        <v>1</v>
      </c>
      <c r="E12" s="10">
        <v>16.289000000000001</v>
      </c>
      <c r="F12" s="10">
        <v>1893.6790000000001</v>
      </c>
      <c r="G12" s="10">
        <v>6</v>
      </c>
      <c r="H12" s="10">
        <v>2</v>
      </c>
      <c r="I12" s="10">
        <v>0</v>
      </c>
      <c r="J12" s="10">
        <v>0</v>
      </c>
      <c r="K12" s="10">
        <v>0</v>
      </c>
      <c r="L12" s="10">
        <v>3.0209999999999999</v>
      </c>
      <c r="M12" s="10">
        <v>1</v>
      </c>
      <c r="N12" s="10">
        <v>0</v>
      </c>
      <c r="O12" s="10">
        <v>1</v>
      </c>
      <c r="P12" s="10">
        <v>2</v>
      </c>
      <c r="Q12" s="10">
        <v>1</v>
      </c>
      <c r="R12" s="10">
        <v>1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0">
        <f t="shared" si="0"/>
        <v>1947.989</v>
      </c>
    </row>
    <row r="13" spans="1:32" s="8" customFormat="1" ht="22.5" customHeight="1" x14ac:dyDescent="0.15">
      <c r="A13" s="9" t="s">
        <v>37</v>
      </c>
      <c r="B13" s="10">
        <v>5</v>
      </c>
      <c r="C13" s="10">
        <v>1</v>
      </c>
      <c r="D13" s="10">
        <v>3</v>
      </c>
      <c r="E13" s="10">
        <v>12.346</v>
      </c>
      <c r="F13" s="10">
        <v>1537.213</v>
      </c>
      <c r="G13" s="10">
        <v>2</v>
      </c>
      <c r="H13" s="10">
        <v>1</v>
      </c>
      <c r="I13" s="10">
        <v>0</v>
      </c>
      <c r="J13" s="10">
        <v>0</v>
      </c>
      <c r="K13" s="10">
        <v>0</v>
      </c>
      <c r="L13" s="10">
        <v>4.0339999999999998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1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0">
        <f t="shared" si="0"/>
        <v>1566.5930000000001</v>
      </c>
    </row>
    <row r="14" spans="1:32" s="8" customFormat="1" ht="22.5" customHeight="1" x14ac:dyDescent="0.15">
      <c r="A14" s="9" t="s">
        <v>38</v>
      </c>
      <c r="B14" s="10">
        <v>14</v>
      </c>
      <c r="C14" s="10">
        <v>6</v>
      </c>
      <c r="D14" s="10">
        <v>2</v>
      </c>
      <c r="E14" s="10">
        <v>21.358000000000001</v>
      </c>
      <c r="F14" s="10">
        <v>2065.6990000000001</v>
      </c>
      <c r="G14" s="10">
        <v>7</v>
      </c>
      <c r="H14" s="10">
        <v>2</v>
      </c>
      <c r="I14" s="10">
        <v>2</v>
      </c>
      <c r="J14" s="10">
        <v>0</v>
      </c>
      <c r="K14" s="10">
        <v>0</v>
      </c>
      <c r="L14" s="10">
        <v>1</v>
      </c>
      <c r="M14" s="10">
        <v>1</v>
      </c>
      <c r="N14" s="10">
        <v>0</v>
      </c>
      <c r="O14" s="10">
        <v>0</v>
      </c>
      <c r="P14" s="10">
        <v>1</v>
      </c>
      <c r="Q14" s="10">
        <v>2</v>
      </c>
      <c r="R14" s="10">
        <v>1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0">
        <f t="shared" si="0"/>
        <v>2126.0570000000002</v>
      </c>
    </row>
    <row r="15" spans="1:32" s="8" customFormat="1" ht="22.5" customHeight="1" x14ac:dyDescent="0.15">
      <c r="A15" s="9" t="s">
        <v>39</v>
      </c>
      <c r="B15" s="10">
        <v>5</v>
      </c>
      <c r="C15" s="10">
        <v>0</v>
      </c>
      <c r="D15" s="10">
        <v>0</v>
      </c>
      <c r="E15" s="10">
        <v>18.504999999999999</v>
      </c>
      <c r="F15" s="10">
        <v>563.36099999999999</v>
      </c>
      <c r="G15" s="10">
        <v>2</v>
      </c>
      <c r="H15" s="10">
        <v>0</v>
      </c>
      <c r="I15" s="10">
        <v>2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1</v>
      </c>
      <c r="R15" s="10">
        <v>0</v>
      </c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0">
        <f t="shared" si="0"/>
        <v>591.86599999999999</v>
      </c>
    </row>
    <row r="16" spans="1:32" s="8" customFormat="1" ht="22.5" customHeight="1" x14ac:dyDescent="0.15">
      <c r="A16" s="9" t="s">
        <v>40</v>
      </c>
      <c r="B16" s="10">
        <v>4</v>
      </c>
      <c r="C16" s="10">
        <v>0</v>
      </c>
      <c r="D16" s="10">
        <v>0</v>
      </c>
      <c r="E16" s="10">
        <v>10.206</v>
      </c>
      <c r="F16" s="10">
        <v>591.01800000000003</v>
      </c>
      <c r="G16" s="10">
        <v>1</v>
      </c>
      <c r="H16" s="10">
        <v>0</v>
      </c>
      <c r="I16" s="10">
        <v>0</v>
      </c>
      <c r="J16" s="10">
        <v>0</v>
      </c>
      <c r="K16" s="10">
        <v>0</v>
      </c>
      <c r="L16" s="10">
        <v>1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0">
        <f t="shared" si="0"/>
        <v>607.22400000000005</v>
      </c>
    </row>
    <row r="17" spans="1:32" s="8" customFormat="1" ht="22.5" customHeight="1" x14ac:dyDescent="0.15">
      <c r="A17" s="9" t="s">
        <v>41</v>
      </c>
      <c r="B17" s="10">
        <v>2</v>
      </c>
      <c r="C17" s="10">
        <v>3</v>
      </c>
      <c r="D17" s="10">
        <v>3</v>
      </c>
      <c r="E17" s="10">
        <v>6.1429999999999998</v>
      </c>
      <c r="F17" s="10">
        <v>1111.0450000000001</v>
      </c>
      <c r="G17" s="10">
        <v>2</v>
      </c>
      <c r="H17" s="10">
        <v>0</v>
      </c>
      <c r="I17" s="10">
        <v>0</v>
      </c>
      <c r="J17" s="10">
        <v>0</v>
      </c>
      <c r="K17" s="10">
        <v>0</v>
      </c>
      <c r="L17" s="10">
        <v>4</v>
      </c>
      <c r="M17" s="10">
        <v>1</v>
      </c>
      <c r="N17" s="10">
        <v>1</v>
      </c>
      <c r="O17" s="10">
        <v>0</v>
      </c>
      <c r="P17" s="10">
        <v>0</v>
      </c>
      <c r="Q17" s="10">
        <v>0</v>
      </c>
      <c r="R17" s="10">
        <v>0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0">
        <f t="shared" si="0"/>
        <v>1133.1880000000001</v>
      </c>
    </row>
    <row r="18" spans="1:32" s="8" customFormat="1" ht="22.5" customHeight="1" x14ac:dyDescent="0.15">
      <c r="A18" s="9" t="s">
        <v>42</v>
      </c>
      <c r="B18" s="10">
        <v>0</v>
      </c>
      <c r="C18" s="10">
        <v>0</v>
      </c>
      <c r="D18" s="10">
        <v>0</v>
      </c>
      <c r="E18" s="10">
        <v>1.022</v>
      </c>
      <c r="F18" s="10">
        <v>199.31399999999999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1</v>
      </c>
      <c r="P18" s="10">
        <v>0</v>
      </c>
      <c r="Q18" s="10">
        <v>0</v>
      </c>
      <c r="R18" s="10">
        <v>0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0">
        <f t="shared" si="0"/>
        <v>201.33599999999998</v>
      </c>
    </row>
    <row r="19" spans="1:32" s="8" customFormat="1" ht="22.5" customHeight="1" x14ac:dyDescent="0.15">
      <c r="A19" s="9" t="s">
        <v>43</v>
      </c>
      <c r="B19" s="10">
        <v>4</v>
      </c>
      <c r="C19" s="10">
        <v>0</v>
      </c>
      <c r="D19" s="10">
        <v>1</v>
      </c>
      <c r="E19" s="10">
        <v>2.0350000000000001</v>
      </c>
      <c r="F19" s="10">
        <v>636.06299999999999</v>
      </c>
      <c r="G19" s="10">
        <v>1</v>
      </c>
      <c r="H19" s="10">
        <v>0</v>
      </c>
      <c r="I19" s="10">
        <v>1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0">
        <f t="shared" si="0"/>
        <v>645.09799999999996</v>
      </c>
    </row>
    <row r="20" spans="1:32" s="8" customFormat="1" ht="22.5" customHeight="1" x14ac:dyDescent="0.15">
      <c r="A20" s="9" t="s">
        <v>44</v>
      </c>
      <c r="B20" s="10">
        <v>8</v>
      </c>
      <c r="C20" s="10">
        <v>2</v>
      </c>
      <c r="D20" s="10">
        <v>3</v>
      </c>
      <c r="E20" s="10">
        <v>11.154999999999999</v>
      </c>
      <c r="F20" s="10">
        <v>763.65200000000004</v>
      </c>
      <c r="G20" s="10">
        <v>1</v>
      </c>
      <c r="H20" s="10">
        <v>1</v>
      </c>
      <c r="I20" s="10">
        <v>1</v>
      </c>
      <c r="J20" s="10">
        <v>1</v>
      </c>
      <c r="K20" s="10">
        <v>0</v>
      </c>
      <c r="L20" s="10">
        <v>1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1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0">
        <f t="shared" si="0"/>
        <v>793.80700000000002</v>
      </c>
    </row>
    <row r="21" spans="1:32" s="8" customFormat="1" ht="22.5" customHeight="1" x14ac:dyDescent="0.15">
      <c r="A21" s="9" t="s">
        <v>45</v>
      </c>
      <c r="B21" s="10">
        <v>5</v>
      </c>
      <c r="C21" s="10">
        <v>4</v>
      </c>
      <c r="D21" s="10">
        <v>0</v>
      </c>
      <c r="E21" s="10">
        <v>3.0670000000000002</v>
      </c>
      <c r="F21" s="10">
        <v>283.27699999999999</v>
      </c>
      <c r="G21" s="10">
        <v>1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1</v>
      </c>
      <c r="N21" s="10">
        <v>0</v>
      </c>
      <c r="O21" s="10">
        <v>1</v>
      </c>
      <c r="P21" s="10">
        <v>0</v>
      </c>
      <c r="Q21" s="10">
        <v>0</v>
      </c>
      <c r="R21" s="10">
        <v>0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0">
        <f t="shared" si="0"/>
        <v>298.34399999999999</v>
      </c>
    </row>
    <row r="22" spans="1:32" s="8" customFormat="1" ht="22.5" customHeight="1" x14ac:dyDescent="0.15">
      <c r="A22" s="9" t="s">
        <v>46</v>
      </c>
      <c r="B22" s="10">
        <v>6</v>
      </c>
      <c r="C22" s="10">
        <v>0</v>
      </c>
      <c r="D22" s="10">
        <v>1</v>
      </c>
      <c r="E22" s="10">
        <v>7.08</v>
      </c>
      <c r="F22" s="10">
        <v>644.32100000000003</v>
      </c>
      <c r="G22" s="10">
        <v>2</v>
      </c>
      <c r="H22" s="10">
        <v>1</v>
      </c>
      <c r="I22" s="10">
        <v>0</v>
      </c>
      <c r="J22" s="10">
        <v>1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0">
        <f t="shared" si="0"/>
        <v>662.40100000000007</v>
      </c>
    </row>
    <row r="23" spans="1:32" s="8" customFormat="1" ht="22.5" customHeight="1" x14ac:dyDescent="0.15">
      <c r="A23" s="9" t="s">
        <v>47</v>
      </c>
      <c r="B23" s="10">
        <v>2</v>
      </c>
      <c r="C23" s="10">
        <v>0</v>
      </c>
      <c r="D23" s="10">
        <v>1</v>
      </c>
      <c r="E23" s="10">
        <v>7.2450000000000001</v>
      </c>
      <c r="F23" s="10">
        <v>560.01</v>
      </c>
      <c r="G23" s="10">
        <v>1</v>
      </c>
      <c r="H23" s="10">
        <v>0</v>
      </c>
      <c r="I23" s="10">
        <v>1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2</v>
      </c>
      <c r="Q23" s="10">
        <v>1</v>
      </c>
      <c r="R23" s="10">
        <v>0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0">
        <f t="shared" si="0"/>
        <v>575.255</v>
      </c>
    </row>
    <row r="24" spans="1:32" s="8" customFormat="1" ht="22.5" customHeight="1" x14ac:dyDescent="0.15">
      <c r="A24" s="12" t="s">
        <v>48</v>
      </c>
      <c r="B24" s="10">
        <f t="shared" ref="B24:R24" si="1">SUM(B7:B23)</f>
        <v>267</v>
      </c>
      <c r="C24" s="10">
        <f t="shared" si="1"/>
        <v>97</v>
      </c>
      <c r="D24" s="10">
        <f t="shared" si="1"/>
        <v>37</v>
      </c>
      <c r="E24" s="10">
        <f t="shared" si="1"/>
        <v>357.97199999999998</v>
      </c>
      <c r="F24" s="10">
        <f t="shared" si="1"/>
        <v>34811.527000000002</v>
      </c>
      <c r="G24" s="10">
        <f t="shared" si="1"/>
        <v>73</v>
      </c>
      <c r="H24" s="10">
        <f t="shared" si="1"/>
        <v>28</v>
      </c>
      <c r="I24" s="10">
        <f t="shared" si="1"/>
        <v>21</v>
      </c>
      <c r="J24" s="10">
        <f t="shared" si="1"/>
        <v>9</v>
      </c>
      <c r="K24" s="10">
        <f t="shared" si="1"/>
        <v>6</v>
      </c>
      <c r="L24" s="10">
        <f t="shared" si="1"/>
        <v>28.113999999999997</v>
      </c>
      <c r="M24" s="10">
        <f t="shared" si="1"/>
        <v>10</v>
      </c>
      <c r="N24" s="10">
        <f t="shared" si="1"/>
        <v>3</v>
      </c>
      <c r="O24" s="10">
        <f t="shared" si="1"/>
        <v>7</v>
      </c>
      <c r="P24" s="10">
        <f t="shared" si="1"/>
        <v>17</v>
      </c>
      <c r="Q24" s="10">
        <f t="shared" si="1"/>
        <v>10</v>
      </c>
      <c r="R24" s="10">
        <f t="shared" si="1"/>
        <v>20</v>
      </c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0">
        <f>SUM(AF7:AF23)</f>
        <v>35802.61299999999</v>
      </c>
    </row>
  </sheetData>
  <mergeCells count="26">
    <mergeCell ref="A5:A6"/>
    <mergeCell ref="AF5:AF6"/>
    <mergeCell ref="B4:D4"/>
    <mergeCell ref="E4:N4"/>
    <mergeCell ref="O4:P4"/>
    <mergeCell ref="Q4:S4"/>
    <mergeCell ref="T4:AC4"/>
    <mergeCell ref="AD4:AE4"/>
    <mergeCell ref="B3:D3"/>
    <mergeCell ref="E3:N3"/>
    <mergeCell ref="O3:P3"/>
    <mergeCell ref="Q3:S3"/>
    <mergeCell ref="T3:AC3"/>
    <mergeCell ref="AD3:AE3"/>
    <mergeCell ref="B2:D2"/>
    <mergeCell ref="E2:N2"/>
    <mergeCell ref="O2:P2"/>
    <mergeCell ref="Q2:S2"/>
    <mergeCell ref="T2:AC2"/>
    <mergeCell ref="AD2:AE2"/>
    <mergeCell ref="B1:D1"/>
    <mergeCell ref="E1:N1"/>
    <mergeCell ref="O1:P1"/>
    <mergeCell ref="Q1:S1"/>
    <mergeCell ref="T1:AC1"/>
    <mergeCell ref="AD1:AE1"/>
  </mergeCells>
  <phoneticPr fontId="22"/>
  <printOptions horizontalCentered="1"/>
  <pageMargins left="0.25" right="0.25" top="0.7" bottom="0.45" header="0.35" footer="0.3"/>
  <pageSetup paperSize="9" scale="65" orientation="landscape" horizontalDpi="0" verticalDpi="0"/>
  <headerFooter>
    <oddHeader>&amp;L第5号様式の5(その1)</oddHeader>
  </headerFooter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>
      <pane xSplit="1" ySplit="6" topLeftCell="B7" activePane="bottomRight" state="frozen"/>
      <selection activeCell="B1" sqref="B1"/>
      <selection pane="topRight" activeCell="B1" sqref="B1"/>
      <selection pane="bottomLeft"/>
      <selection pane="bottomRight" activeCell="O1" sqref="O1:P1"/>
    </sheetView>
  </sheetViews>
  <sheetFormatPr defaultRowHeight="13.5" x14ac:dyDescent="0.15"/>
  <cols>
    <col min="1" max="1" width="15" customWidth="1"/>
    <col min="2" max="17" width="11.25" customWidth="1"/>
  </cols>
  <sheetData>
    <row r="1" spans="1:17" s="1" customFormat="1" ht="22.5" customHeight="1" x14ac:dyDescent="0.15">
      <c r="A1" s="14"/>
      <c r="B1" s="16"/>
      <c r="C1" s="16"/>
      <c r="D1" s="16"/>
      <c r="E1" s="16" t="s">
        <v>0</v>
      </c>
      <c r="F1" s="16"/>
      <c r="G1" s="16"/>
      <c r="H1" s="16"/>
      <c r="I1" s="16"/>
      <c r="J1" s="16"/>
      <c r="K1" s="16"/>
      <c r="L1" s="16"/>
      <c r="M1" s="16"/>
      <c r="N1" s="16"/>
      <c r="O1" s="15" t="s">
        <v>86</v>
      </c>
      <c r="P1" s="15"/>
    </row>
    <row r="2" spans="1:17" s="1" customFormat="1" ht="22.5" customHeight="1" x14ac:dyDescent="0.15">
      <c r="A2" s="1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</row>
    <row r="3" spans="1:17" s="1" customFormat="1" ht="7.5" customHeight="1" x14ac:dyDescent="0.15">
      <c r="A3" s="13"/>
      <c r="B3" s="18"/>
      <c r="C3" s="18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/>
    </row>
    <row r="4" spans="1:17" s="1" customFormat="1" ht="22.5" customHeight="1" x14ac:dyDescent="0.15">
      <c r="A4" s="12" t="s">
        <v>1</v>
      </c>
      <c r="B4" s="23" t="s">
        <v>116</v>
      </c>
      <c r="C4" s="24"/>
      <c r="D4" s="25"/>
      <c r="E4" s="2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3"/>
    </row>
    <row r="5" spans="1:17" s="1" customFormat="1" ht="18.75" customHeight="1" x14ac:dyDescent="0.15">
      <c r="A5" s="19" t="s">
        <v>3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1" t="s">
        <v>4</v>
      </c>
    </row>
    <row r="6" spans="1:17" s="1" customFormat="1" ht="18.75" customHeight="1" x14ac:dyDescent="0.15">
      <c r="A6" s="20"/>
      <c r="B6" s="6" t="s">
        <v>117</v>
      </c>
      <c r="C6" s="6" t="s">
        <v>118</v>
      </c>
      <c r="D6" s="6" t="s">
        <v>119</v>
      </c>
      <c r="E6" s="6" t="s">
        <v>120</v>
      </c>
      <c r="F6" s="6" t="s">
        <v>121</v>
      </c>
      <c r="G6" s="6" t="s">
        <v>122</v>
      </c>
      <c r="H6" s="6" t="s">
        <v>123</v>
      </c>
      <c r="I6" s="6" t="s">
        <v>124</v>
      </c>
      <c r="J6" s="6" t="s">
        <v>125</v>
      </c>
      <c r="K6" s="6" t="s">
        <v>126</v>
      </c>
      <c r="L6" s="6" t="s">
        <v>127</v>
      </c>
      <c r="M6" s="6" t="s">
        <v>128</v>
      </c>
      <c r="N6" s="6" t="s">
        <v>129</v>
      </c>
      <c r="O6" s="6" t="s">
        <v>130</v>
      </c>
      <c r="P6" s="7"/>
      <c r="Q6" s="22"/>
    </row>
    <row r="7" spans="1:17" s="8" customFormat="1" ht="22.5" customHeight="1" x14ac:dyDescent="0.15">
      <c r="A7" s="9" t="s">
        <v>31</v>
      </c>
      <c r="B7" s="10">
        <v>595</v>
      </c>
      <c r="C7" s="10">
        <v>320</v>
      </c>
      <c r="D7" s="10">
        <v>103</v>
      </c>
      <c r="E7" s="10">
        <v>36</v>
      </c>
      <c r="F7" s="10">
        <v>14</v>
      </c>
      <c r="G7" s="10">
        <v>10.053000000000001</v>
      </c>
      <c r="H7" s="10">
        <v>313.13799999999998</v>
      </c>
      <c r="I7" s="10">
        <v>1223</v>
      </c>
      <c r="J7" s="10">
        <v>5</v>
      </c>
      <c r="K7" s="10">
        <v>2687</v>
      </c>
      <c r="L7" s="10">
        <v>95</v>
      </c>
      <c r="M7" s="10">
        <v>348</v>
      </c>
      <c r="N7" s="10">
        <v>237</v>
      </c>
      <c r="O7" s="10">
        <v>134.76599999999999</v>
      </c>
      <c r="P7" s="11"/>
      <c r="Q7" s="10">
        <f t="shared" ref="Q7:Q23" si="0">SUM(B7:P7)</f>
        <v>6120.9569999999994</v>
      </c>
    </row>
    <row r="8" spans="1:17" s="8" customFormat="1" ht="22.5" customHeight="1" x14ac:dyDescent="0.15">
      <c r="A8" s="9" t="s">
        <v>32</v>
      </c>
      <c r="B8" s="10">
        <v>291</v>
      </c>
      <c r="C8" s="10">
        <v>70</v>
      </c>
      <c r="D8" s="10">
        <v>37</v>
      </c>
      <c r="E8" s="10">
        <v>13</v>
      </c>
      <c r="F8" s="10">
        <v>4</v>
      </c>
      <c r="G8" s="10">
        <v>2.0219999999999998</v>
      </c>
      <c r="H8" s="10">
        <v>130.68700000000001</v>
      </c>
      <c r="I8" s="10">
        <v>413</v>
      </c>
      <c r="J8" s="10">
        <v>1</v>
      </c>
      <c r="K8" s="10">
        <v>501</v>
      </c>
      <c r="L8" s="10">
        <v>21</v>
      </c>
      <c r="M8" s="10">
        <v>13</v>
      </c>
      <c r="N8" s="10">
        <v>18</v>
      </c>
      <c r="O8" s="10">
        <v>33.975000000000001</v>
      </c>
      <c r="P8" s="11"/>
      <c r="Q8" s="10">
        <f t="shared" si="0"/>
        <v>1548.684</v>
      </c>
    </row>
    <row r="9" spans="1:17" s="8" customFormat="1" ht="22.5" customHeight="1" x14ac:dyDescent="0.15">
      <c r="A9" s="9" t="s">
        <v>33</v>
      </c>
      <c r="B9" s="10">
        <v>81.506</v>
      </c>
      <c r="C9" s="10">
        <v>29</v>
      </c>
      <c r="D9" s="10">
        <v>12</v>
      </c>
      <c r="E9" s="10">
        <v>3</v>
      </c>
      <c r="F9" s="10">
        <v>2</v>
      </c>
      <c r="G9" s="10">
        <v>0</v>
      </c>
      <c r="H9" s="10">
        <v>30.890999999999998</v>
      </c>
      <c r="I9" s="10">
        <v>183</v>
      </c>
      <c r="J9" s="10">
        <v>1</v>
      </c>
      <c r="K9" s="10">
        <v>209</v>
      </c>
      <c r="L9" s="10">
        <v>10</v>
      </c>
      <c r="M9" s="10">
        <v>33</v>
      </c>
      <c r="N9" s="10">
        <v>15</v>
      </c>
      <c r="O9" s="10">
        <v>22.352</v>
      </c>
      <c r="P9" s="11"/>
      <c r="Q9" s="10">
        <f t="shared" si="0"/>
        <v>631.74899999999991</v>
      </c>
    </row>
    <row r="10" spans="1:17" s="8" customFormat="1" ht="22.5" customHeight="1" x14ac:dyDescent="0.15">
      <c r="A10" s="9" t="s">
        <v>34</v>
      </c>
      <c r="B10" s="10">
        <v>37</v>
      </c>
      <c r="C10" s="10">
        <v>15</v>
      </c>
      <c r="D10" s="10">
        <v>10</v>
      </c>
      <c r="E10" s="10">
        <v>0</v>
      </c>
      <c r="F10" s="10">
        <v>0</v>
      </c>
      <c r="G10" s="10">
        <v>1</v>
      </c>
      <c r="H10" s="10">
        <v>7.1840000000000002</v>
      </c>
      <c r="I10" s="10">
        <v>82</v>
      </c>
      <c r="J10" s="10">
        <v>1</v>
      </c>
      <c r="K10" s="10">
        <v>109</v>
      </c>
      <c r="L10" s="10">
        <v>6</v>
      </c>
      <c r="M10" s="10">
        <v>3</v>
      </c>
      <c r="N10" s="10">
        <v>7</v>
      </c>
      <c r="O10" s="10">
        <v>8.2690000000000001</v>
      </c>
      <c r="P10" s="11"/>
      <c r="Q10" s="10">
        <f t="shared" si="0"/>
        <v>286.45299999999997</v>
      </c>
    </row>
    <row r="11" spans="1:17" s="8" customFormat="1" ht="22.5" customHeight="1" x14ac:dyDescent="0.15">
      <c r="A11" s="9" t="s">
        <v>35</v>
      </c>
      <c r="B11" s="10">
        <v>112</v>
      </c>
      <c r="C11" s="10">
        <v>34</v>
      </c>
      <c r="D11" s="10">
        <v>15</v>
      </c>
      <c r="E11" s="10">
        <v>0</v>
      </c>
      <c r="F11" s="10">
        <v>1</v>
      </c>
      <c r="G11" s="10">
        <v>0</v>
      </c>
      <c r="H11" s="10">
        <v>16.437999999999999</v>
      </c>
      <c r="I11" s="10">
        <v>291</v>
      </c>
      <c r="J11" s="10">
        <v>1</v>
      </c>
      <c r="K11" s="10">
        <v>229.34800000000001</v>
      </c>
      <c r="L11" s="10">
        <v>6</v>
      </c>
      <c r="M11" s="10">
        <v>2</v>
      </c>
      <c r="N11" s="10">
        <v>6</v>
      </c>
      <c r="O11" s="10">
        <v>10.8</v>
      </c>
      <c r="P11" s="11"/>
      <c r="Q11" s="10">
        <f t="shared" si="0"/>
        <v>724.58600000000001</v>
      </c>
    </row>
    <row r="12" spans="1:17" s="8" customFormat="1" ht="22.5" customHeight="1" x14ac:dyDescent="0.15">
      <c r="A12" s="9" t="s">
        <v>36</v>
      </c>
      <c r="B12" s="10">
        <v>64</v>
      </c>
      <c r="C12" s="10">
        <v>53</v>
      </c>
      <c r="D12" s="10">
        <v>27</v>
      </c>
      <c r="E12" s="10">
        <v>4</v>
      </c>
      <c r="F12" s="10">
        <v>3</v>
      </c>
      <c r="G12" s="10">
        <v>2</v>
      </c>
      <c r="H12" s="10">
        <v>53.277999999999999</v>
      </c>
      <c r="I12" s="10">
        <v>202</v>
      </c>
      <c r="J12" s="10">
        <v>3</v>
      </c>
      <c r="K12" s="10">
        <v>100</v>
      </c>
      <c r="L12" s="10">
        <v>16</v>
      </c>
      <c r="M12" s="10">
        <v>60</v>
      </c>
      <c r="N12" s="10">
        <v>32</v>
      </c>
      <c r="O12" s="10">
        <v>27</v>
      </c>
      <c r="P12" s="11"/>
      <c r="Q12" s="10">
        <f t="shared" si="0"/>
        <v>646.27800000000002</v>
      </c>
    </row>
    <row r="13" spans="1:17" s="8" customFormat="1" ht="22.5" customHeight="1" x14ac:dyDescent="0.15">
      <c r="A13" s="9" t="s">
        <v>37</v>
      </c>
      <c r="B13" s="10">
        <v>42</v>
      </c>
      <c r="C13" s="10">
        <v>64</v>
      </c>
      <c r="D13" s="10">
        <v>8</v>
      </c>
      <c r="E13" s="10">
        <v>2</v>
      </c>
      <c r="F13" s="10">
        <v>1</v>
      </c>
      <c r="G13" s="10">
        <v>0</v>
      </c>
      <c r="H13" s="10">
        <v>26.484000000000002</v>
      </c>
      <c r="I13" s="10">
        <v>77</v>
      </c>
      <c r="J13" s="10">
        <v>2</v>
      </c>
      <c r="K13" s="10">
        <v>28</v>
      </c>
      <c r="L13" s="10">
        <v>7</v>
      </c>
      <c r="M13" s="10">
        <v>19</v>
      </c>
      <c r="N13" s="10">
        <v>13</v>
      </c>
      <c r="O13" s="10">
        <v>8.6660000000000004</v>
      </c>
      <c r="P13" s="11"/>
      <c r="Q13" s="10">
        <f t="shared" si="0"/>
        <v>298.15000000000003</v>
      </c>
    </row>
    <row r="14" spans="1:17" s="8" customFormat="1" ht="22.5" customHeight="1" x14ac:dyDescent="0.15">
      <c r="A14" s="9" t="s">
        <v>38</v>
      </c>
      <c r="B14" s="10">
        <v>135</v>
      </c>
      <c r="C14" s="10">
        <v>14</v>
      </c>
      <c r="D14" s="10">
        <v>22</v>
      </c>
      <c r="E14" s="10">
        <v>4</v>
      </c>
      <c r="F14" s="10">
        <v>0</v>
      </c>
      <c r="G14" s="10">
        <v>1</v>
      </c>
      <c r="H14" s="10">
        <v>26.503</v>
      </c>
      <c r="I14" s="10">
        <v>237</v>
      </c>
      <c r="J14" s="10">
        <v>0</v>
      </c>
      <c r="K14" s="10">
        <v>258</v>
      </c>
      <c r="L14" s="10">
        <v>8</v>
      </c>
      <c r="M14" s="10">
        <v>11</v>
      </c>
      <c r="N14" s="10">
        <v>6</v>
      </c>
      <c r="O14" s="10">
        <v>15.333</v>
      </c>
      <c r="P14" s="11"/>
      <c r="Q14" s="10">
        <f t="shared" si="0"/>
        <v>737.8359999999999</v>
      </c>
    </row>
    <row r="15" spans="1:17" s="8" customFormat="1" ht="22.5" customHeight="1" x14ac:dyDescent="0.15">
      <c r="A15" s="9" t="s">
        <v>39</v>
      </c>
      <c r="B15" s="10">
        <v>8</v>
      </c>
      <c r="C15" s="10">
        <v>1</v>
      </c>
      <c r="D15" s="10">
        <v>1</v>
      </c>
      <c r="E15" s="10">
        <v>0</v>
      </c>
      <c r="F15" s="10">
        <v>0</v>
      </c>
      <c r="G15" s="10">
        <v>0</v>
      </c>
      <c r="H15" s="10">
        <v>2.9089999999999998</v>
      </c>
      <c r="I15" s="10">
        <v>21</v>
      </c>
      <c r="J15" s="10">
        <v>0</v>
      </c>
      <c r="K15" s="10">
        <v>20</v>
      </c>
      <c r="L15" s="10">
        <v>4</v>
      </c>
      <c r="M15" s="10">
        <v>2</v>
      </c>
      <c r="N15" s="10">
        <v>1</v>
      </c>
      <c r="O15" s="10">
        <v>2</v>
      </c>
      <c r="P15" s="11"/>
      <c r="Q15" s="10">
        <f t="shared" si="0"/>
        <v>62.908999999999999</v>
      </c>
    </row>
    <row r="16" spans="1:17" s="8" customFormat="1" ht="22.5" customHeight="1" x14ac:dyDescent="0.15">
      <c r="A16" s="9" t="s">
        <v>40</v>
      </c>
      <c r="B16" s="10">
        <v>12</v>
      </c>
      <c r="C16" s="10">
        <v>0</v>
      </c>
      <c r="D16" s="10">
        <v>4</v>
      </c>
      <c r="E16" s="10">
        <v>1</v>
      </c>
      <c r="F16" s="10">
        <v>0</v>
      </c>
      <c r="G16" s="10">
        <v>0</v>
      </c>
      <c r="H16" s="10">
        <v>1.071</v>
      </c>
      <c r="I16" s="10">
        <v>12</v>
      </c>
      <c r="J16" s="10">
        <v>0</v>
      </c>
      <c r="K16" s="10">
        <v>26</v>
      </c>
      <c r="L16" s="10">
        <v>2</v>
      </c>
      <c r="M16" s="10">
        <v>0</v>
      </c>
      <c r="N16" s="10">
        <v>1</v>
      </c>
      <c r="O16" s="10">
        <v>1</v>
      </c>
      <c r="P16" s="11"/>
      <c r="Q16" s="10">
        <f t="shared" si="0"/>
        <v>60.070999999999998</v>
      </c>
    </row>
    <row r="17" spans="1:17" s="8" customFormat="1" ht="22.5" customHeight="1" x14ac:dyDescent="0.15">
      <c r="A17" s="9" t="s">
        <v>41</v>
      </c>
      <c r="B17" s="10">
        <v>28</v>
      </c>
      <c r="C17" s="10">
        <v>34</v>
      </c>
      <c r="D17" s="10">
        <v>14</v>
      </c>
      <c r="E17" s="10">
        <v>4</v>
      </c>
      <c r="F17" s="10">
        <v>2</v>
      </c>
      <c r="G17" s="10">
        <v>0</v>
      </c>
      <c r="H17" s="10">
        <v>29.376000000000001</v>
      </c>
      <c r="I17" s="10">
        <v>104</v>
      </c>
      <c r="J17" s="10">
        <v>2</v>
      </c>
      <c r="K17" s="10">
        <v>82</v>
      </c>
      <c r="L17" s="10">
        <v>10</v>
      </c>
      <c r="M17" s="10">
        <v>18</v>
      </c>
      <c r="N17" s="10">
        <v>21</v>
      </c>
      <c r="O17" s="10">
        <v>16.577999999999999</v>
      </c>
      <c r="P17" s="11"/>
      <c r="Q17" s="10">
        <f t="shared" si="0"/>
        <v>364.95399999999995</v>
      </c>
    </row>
    <row r="18" spans="1:17" s="8" customFormat="1" ht="22.5" customHeight="1" x14ac:dyDescent="0.15">
      <c r="A18" s="9" t="s">
        <v>42</v>
      </c>
      <c r="B18" s="10">
        <v>1</v>
      </c>
      <c r="C18" s="10">
        <v>0</v>
      </c>
      <c r="D18" s="10">
        <v>0</v>
      </c>
      <c r="E18" s="10">
        <v>0</v>
      </c>
      <c r="F18" s="10">
        <v>1</v>
      </c>
      <c r="G18" s="10">
        <v>0</v>
      </c>
      <c r="H18" s="10">
        <v>64.852000000000004</v>
      </c>
      <c r="I18" s="10">
        <v>1</v>
      </c>
      <c r="J18" s="10">
        <v>0</v>
      </c>
      <c r="K18" s="10">
        <v>1</v>
      </c>
      <c r="L18" s="10">
        <v>1</v>
      </c>
      <c r="M18" s="10">
        <v>0</v>
      </c>
      <c r="N18" s="10">
        <v>4</v>
      </c>
      <c r="O18" s="10">
        <v>1</v>
      </c>
      <c r="P18" s="11"/>
      <c r="Q18" s="10">
        <f t="shared" si="0"/>
        <v>74.852000000000004</v>
      </c>
    </row>
    <row r="19" spans="1:17" s="8" customFormat="1" ht="22.5" customHeight="1" x14ac:dyDescent="0.15">
      <c r="A19" s="9" t="s">
        <v>43</v>
      </c>
      <c r="B19" s="10">
        <v>36</v>
      </c>
      <c r="C19" s="10">
        <v>11</v>
      </c>
      <c r="D19" s="10">
        <v>2</v>
      </c>
      <c r="E19" s="10">
        <v>1</v>
      </c>
      <c r="F19" s="10">
        <v>0</v>
      </c>
      <c r="G19" s="10">
        <v>0</v>
      </c>
      <c r="H19" s="10">
        <v>23</v>
      </c>
      <c r="I19" s="10">
        <v>54</v>
      </c>
      <c r="J19" s="10">
        <v>2</v>
      </c>
      <c r="K19" s="10">
        <v>99</v>
      </c>
      <c r="L19" s="10">
        <v>2</v>
      </c>
      <c r="M19" s="10">
        <v>4</v>
      </c>
      <c r="N19" s="10">
        <v>4</v>
      </c>
      <c r="O19" s="10">
        <v>2.5</v>
      </c>
      <c r="P19" s="11"/>
      <c r="Q19" s="10">
        <f t="shared" si="0"/>
        <v>240.5</v>
      </c>
    </row>
    <row r="20" spans="1:17" s="8" customFormat="1" ht="22.5" customHeight="1" x14ac:dyDescent="0.15">
      <c r="A20" s="9" t="s">
        <v>44</v>
      </c>
      <c r="B20" s="10">
        <v>39</v>
      </c>
      <c r="C20" s="10">
        <v>19</v>
      </c>
      <c r="D20" s="10">
        <v>4</v>
      </c>
      <c r="E20" s="10">
        <v>2</v>
      </c>
      <c r="F20" s="10">
        <v>0</v>
      </c>
      <c r="G20" s="10">
        <v>0</v>
      </c>
      <c r="H20" s="10">
        <v>11</v>
      </c>
      <c r="I20" s="10">
        <v>118</v>
      </c>
      <c r="J20" s="10">
        <v>1</v>
      </c>
      <c r="K20" s="10">
        <v>120</v>
      </c>
      <c r="L20" s="10">
        <v>3</v>
      </c>
      <c r="M20" s="10">
        <v>10</v>
      </c>
      <c r="N20" s="10">
        <v>19</v>
      </c>
      <c r="O20" s="10">
        <v>11.111000000000001</v>
      </c>
      <c r="P20" s="11"/>
      <c r="Q20" s="10">
        <f t="shared" si="0"/>
        <v>357.11099999999999</v>
      </c>
    </row>
    <row r="21" spans="1:17" s="8" customFormat="1" ht="22.5" customHeight="1" x14ac:dyDescent="0.15">
      <c r="A21" s="9" t="s">
        <v>45</v>
      </c>
      <c r="B21" s="10">
        <v>19</v>
      </c>
      <c r="C21" s="10">
        <v>5</v>
      </c>
      <c r="D21" s="10">
        <v>3</v>
      </c>
      <c r="E21" s="10">
        <v>0</v>
      </c>
      <c r="F21" s="10">
        <v>0</v>
      </c>
      <c r="G21" s="10">
        <v>1</v>
      </c>
      <c r="H21" s="10">
        <v>3.3149999999999999</v>
      </c>
      <c r="I21" s="10">
        <v>32</v>
      </c>
      <c r="J21" s="10">
        <v>1</v>
      </c>
      <c r="K21" s="10">
        <v>25</v>
      </c>
      <c r="L21" s="10">
        <v>0</v>
      </c>
      <c r="M21" s="10">
        <v>0</v>
      </c>
      <c r="N21" s="10">
        <v>3</v>
      </c>
      <c r="O21" s="10">
        <v>1.083</v>
      </c>
      <c r="P21" s="11"/>
      <c r="Q21" s="10">
        <f t="shared" si="0"/>
        <v>93.397999999999996</v>
      </c>
    </row>
    <row r="22" spans="1:17" s="8" customFormat="1" ht="22.5" customHeight="1" x14ac:dyDescent="0.15">
      <c r="A22" s="9" t="s">
        <v>46</v>
      </c>
      <c r="B22" s="10">
        <v>56</v>
      </c>
      <c r="C22" s="10">
        <v>2</v>
      </c>
      <c r="D22" s="10">
        <v>0</v>
      </c>
      <c r="E22" s="10">
        <v>1</v>
      </c>
      <c r="F22" s="10">
        <v>0</v>
      </c>
      <c r="G22" s="10">
        <v>0</v>
      </c>
      <c r="H22" s="10">
        <v>8.1419999999999995</v>
      </c>
      <c r="I22" s="10">
        <v>77</v>
      </c>
      <c r="J22" s="10">
        <v>0</v>
      </c>
      <c r="K22" s="10">
        <v>171</v>
      </c>
      <c r="L22" s="10">
        <v>8</v>
      </c>
      <c r="M22" s="10">
        <v>3</v>
      </c>
      <c r="N22" s="10">
        <v>3</v>
      </c>
      <c r="O22" s="10">
        <v>5</v>
      </c>
      <c r="P22" s="11"/>
      <c r="Q22" s="10">
        <f t="shared" si="0"/>
        <v>334.142</v>
      </c>
    </row>
    <row r="23" spans="1:17" s="8" customFormat="1" ht="22.5" customHeight="1" x14ac:dyDescent="0.15">
      <c r="A23" s="9" t="s">
        <v>47</v>
      </c>
      <c r="B23" s="10">
        <v>17</v>
      </c>
      <c r="C23" s="10">
        <v>3</v>
      </c>
      <c r="D23" s="10">
        <v>1</v>
      </c>
      <c r="E23" s="10">
        <v>0</v>
      </c>
      <c r="F23" s="10">
        <v>1</v>
      </c>
      <c r="G23" s="10">
        <v>0</v>
      </c>
      <c r="H23" s="10">
        <v>4.21</v>
      </c>
      <c r="I23" s="10">
        <v>70</v>
      </c>
      <c r="J23" s="10">
        <v>0</v>
      </c>
      <c r="K23" s="10">
        <v>47</v>
      </c>
      <c r="L23" s="10">
        <v>3</v>
      </c>
      <c r="M23" s="10">
        <v>2</v>
      </c>
      <c r="N23" s="10">
        <v>2</v>
      </c>
      <c r="O23" s="10">
        <v>9</v>
      </c>
      <c r="P23" s="11"/>
      <c r="Q23" s="10">
        <f t="shared" si="0"/>
        <v>159.21</v>
      </c>
    </row>
    <row r="24" spans="1:17" s="8" customFormat="1" ht="22.5" customHeight="1" x14ac:dyDescent="0.15">
      <c r="A24" s="12" t="s">
        <v>48</v>
      </c>
      <c r="B24" s="10">
        <f t="shared" ref="B24:O24" si="1">SUM(B7:B23)</f>
        <v>1573.5059999999999</v>
      </c>
      <c r="C24" s="10">
        <f t="shared" si="1"/>
        <v>674</v>
      </c>
      <c r="D24" s="10">
        <f t="shared" si="1"/>
        <v>263</v>
      </c>
      <c r="E24" s="10">
        <f t="shared" si="1"/>
        <v>71</v>
      </c>
      <c r="F24" s="10">
        <f t="shared" si="1"/>
        <v>29</v>
      </c>
      <c r="G24" s="10">
        <f t="shared" si="1"/>
        <v>17.075000000000003</v>
      </c>
      <c r="H24" s="10">
        <f t="shared" si="1"/>
        <v>752.47800000000018</v>
      </c>
      <c r="I24" s="10">
        <f t="shared" si="1"/>
        <v>3197</v>
      </c>
      <c r="J24" s="10">
        <f t="shared" si="1"/>
        <v>20</v>
      </c>
      <c r="K24" s="10">
        <f t="shared" si="1"/>
        <v>4712.348</v>
      </c>
      <c r="L24" s="10">
        <f t="shared" si="1"/>
        <v>202</v>
      </c>
      <c r="M24" s="10">
        <f t="shared" si="1"/>
        <v>528</v>
      </c>
      <c r="N24" s="10">
        <f t="shared" si="1"/>
        <v>392</v>
      </c>
      <c r="O24" s="10">
        <f t="shared" si="1"/>
        <v>310.43299999999999</v>
      </c>
      <c r="P24" s="11"/>
      <c r="Q24" s="10">
        <f>SUM(Q7:Q23)</f>
        <v>12741.839999999997</v>
      </c>
    </row>
  </sheetData>
  <mergeCells count="14">
    <mergeCell ref="A5:A6"/>
    <mergeCell ref="Q5:Q6"/>
    <mergeCell ref="B3:D3"/>
    <mergeCell ref="E3:N3"/>
    <mergeCell ref="O3:P3"/>
    <mergeCell ref="B4:D4"/>
    <mergeCell ref="E4:N4"/>
    <mergeCell ref="O4:P4"/>
    <mergeCell ref="B1:D1"/>
    <mergeCell ref="E1:N1"/>
    <mergeCell ref="O1:P1"/>
    <mergeCell ref="B2:D2"/>
    <mergeCell ref="E2:N2"/>
    <mergeCell ref="O2:P2"/>
  </mergeCells>
  <phoneticPr fontId="22"/>
  <printOptions horizontalCentered="1"/>
  <pageMargins left="0.25" right="0.25" top="0.7" bottom="0.45" header="0.35" footer="0.3"/>
  <pageSetup paperSize="9" scale="65" orientation="landscape" horizontalDpi="0" verticalDpi="0"/>
  <headerFooter>
    <oddHeader>&amp;L第5号様式の5(その1)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>
      <pane xSplit="1" ySplit="6" topLeftCell="B7" activePane="bottomRight" state="frozen"/>
      <selection activeCell="B1" sqref="B1"/>
      <selection pane="topRight" activeCell="B1" sqref="B1"/>
      <selection pane="bottomLeft"/>
      <selection pane="bottomRight" activeCell="O1" sqref="O1:P1"/>
    </sheetView>
  </sheetViews>
  <sheetFormatPr defaultRowHeight="13.5" x14ac:dyDescent="0.15"/>
  <cols>
    <col min="1" max="1" width="15" customWidth="1"/>
    <col min="2" max="17" width="11.25" customWidth="1"/>
  </cols>
  <sheetData>
    <row r="1" spans="1:17" s="1" customFormat="1" ht="22.5" customHeight="1" x14ac:dyDescent="0.15">
      <c r="A1" s="14"/>
      <c r="B1" s="16"/>
      <c r="C1" s="16"/>
      <c r="D1" s="16"/>
      <c r="E1" s="16" t="s">
        <v>0</v>
      </c>
      <c r="F1" s="16"/>
      <c r="G1" s="16"/>
      <c r="H1" s="16"/>
      <c r="I1" s="16"/>
      <c r="J1" s="16"/>
      <c r="K1" s="16"/>
      <c r="L1" s="16"/>
      <c r="M1" s="16"/>
      <c r="N1" s="16"/>
      <c r="O1" s="15" t="s">
        <v>50</v>
      </c>
      <c r="P1" s="15"/>
    </row>
    <row r="2" spans="1:17" s="1" customFormat="1" ht="22.5" customHeight="1" x14ac:dyDescent="0.15">
      <c r="A2" s="1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</row>
    <row r="3" spans="1:17" s="1" customFormat="1" ht="7.5" customHeight="1" x14ac:dyDescent="0.15">
      <c r="A3" s="13"/>
      <c r="B3" s="18"/>
      <c r="C3" s="18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/>
    </row>
    <row r="4" spans="1:17" s="1" customFormat="1" ht="22.5" customHeight="1" x14ac:dyDescent="0.15">
      <c r="A4" s="12" t="s">
        <v>1</v>
      </c>
      <c r="B4" s="23" t="s">
        <v>131</v>
      </c>
      <c r="C4" s="24"/>
      <c r="D4" s="25"/>
      <c r="E4" s="2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3"/>
    </row>
    <row r="5" spans="1:17" s="1" customFormat="1" ht="18.75" customHeight="1" x14ac:dyDescent="0.15">
      <c r="A5" s="19" t="s">
        <v>3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1" t="s">
        <v>4</v>
      </c>
    </row>
    <row r="6" spans="1:17" s="1" customFormat="1" ht="18.75" customHeight="1" x14ac:dyDescent="0.15">
      <c r="A6" s="20"/>
      <c r="B6" s="6" t="s">
        <v>132</v>
      </c>
      <c r="C6" s="6" t="s">
        <v>133</v>
      </c>
      <c r="D6" s="6" t="s">
        <v>134</v>
      </c>
      <c r="E6" s="6" t="s">
        <v>135</v>
      </c>
      <c r="F6" s="6" t="s">
        <v>136</v>
      </c>
      <c r="G6" s="6" t="s">
        <v>137</v>
      </c>
      <c r="H6" s="6" t="s">
        <v>138</v>
      </c>
      <c r="I6" s="6" t="s">
        <v>139</v>
      </c>
      <c r="J6" s="6" t="s">
        <v>140</v>
      </c>
      <c r="K6" s="6" t="s">
        <v>141</v>
      </c>
      <c r="L6" s="6" t="s">
        <v>142</v>
      </c>
      <c r="M6" s="6" t="s">
        <v>143</v>
      </c>
      <c r="N6" s="6" t="s">
        <v>144</v>
      </c>
      <c r="O6" s="6" t="s">
        <v>145</v>
      </c>
      <c r="P6" s="7"/>
      <c r="Q6" s="22"/>
    </row>
    <row r="7" spans="1:17" s="8" customFormat="1" ht="22.5" customHeight="1" x14ac:dyDescent="0.15">
      <c r="A7" s="9" t="s">
        <v>31</v>
      </c>
      <c r="B7" s="10">
        <v>198</v>
      </c>
      <c r="C7" s="10">
        <v>104</v>
      </c>
      <c r="D7" s="10">
        <v>52</v>
      </c>
      <c r="E7" s="10">
        <v>367.94600000000003</v>
      </c>
      <c r="F7" s="10">
        <v>33.767000000000003</v>
      </c>
      <c r="G7" s="10">
        <v>27</v>
      </c>
      <c r="H7" s="10">
        <v>15</v>
      </c>
      <c r="I7" s="10">
        <v>19</v>
      </c>
      <c r="J7" s="10">
        <v>21</v>
      </c>
      <c r="K7" s="10">
        <v>31</v>
      </c>
      <c r="L7" s="10">
        <v>45</v>
      </c>
      <c r="M7" s="10">
        <v>20</v>
      </c>
      <c r="N7" s="10">
        <v>48</v>
      </c>
      <c r="O7" s="10">
        <v>36</v>
      </c>
      <c r="P7" s="11"/>
      <c r="Q7" s="10">
        <f t="shared" ref="Q7:Q23" si="0">SUM(B7:P7)</f>
        <v>1017.7130000000001</v>
      </c>
    </row>
    <row r="8" spans="1:17" s="8" customFormat="1" ht="22.5" customHeight="1" x14ac:dyDescent="0.15">
      <c r="A8" s="9" t="s">
        <v>32</v>
      </c>
      <c r="B8" s="10">
        <v>48</v>
      </c>
      <c r="C8" s="10">
        <v>19</v>
      </c>
      <c r="D8" s="10">
        <v>16</v>
      </c>
      <c r="E8" s="10">
        <v>86.977000000000004</v>
      </c>
      <c r="F8" s="10">
        <v>6</v>
      </c>
      <c r="G8" s="10">
        <v>16</v>
      </c>
      <c r="H8" s="10">
        <v>1</v>
      </c>
      <c r="I8" s="10">
        <v>4</v>
      </c>
      <c r="J8" s="10">
        <v>8</v>
      </c>
      <c r="K8" s="10">
        <v>11</v>
      </c>
      <c r="L8" s="10">
        <v>8</v>
      </c>
      <c r="M8" s="10">
        <v>12</v>
      </c>
      <c r="N8" s="10">
        <v>9</v>
      </c>
      <c r="O8" s="10">
        <v>9</v>
      </c>
      <c r="P8" s="11"/>
      <c r="Q8" s="10">
        <f t="shared" si="0"/>
        <v>253.977</v>
      </c>
    </row>
    <row r="9" spans="1:17" s="8" customFormat="1" ht="22.5" customHeight="1" x14ac:dyDescent="0.15">
      <c r="A9" s="9" t="s">
        <v>33</v>
      </c>
      <c r="B9" s="10">
        <v>19</v>
      </c>
      <c r="C9" s="10">
        <v>9</v>
      </c>
      <c r="D9" s="10">
        <v>5</v>
      </c>
      <c r="E9" s="10">
        <v>40</v>
      </c>
      <c r="F9" s="10">
        <v>1</v>
      </c>
      <c r="G9" s="10">
        <v>3</v>
      </c>
      <c r="H9" s="10">
        <v>0</v>
      </c>
      <c r="I9" s="10">
        <v>0</v>
      </c>
      <c r="J9" s="10">
        <v>1</v>
      </c>
      <c r="K9" s="10">
        <v>4</v>
      </c>
      <c r="L9" s="10">
        <v>1</v>
      </c>
      <c r="M9" s="10">
        <v>3</v>
      </c>
      <c r="N9" s="10">
        <v>2</v>
      </c>
      <c r="O9" s="10">
        <v>2</v>
      </c>
      <c r="P9" s="11"/>
      <c r="Q9" s="10">
        <f t="shared" si="0"/>
        <v>90</v>
      </c>
    </row>
    <row r="10" spans="1:17" s="8" customFormat="1" ht="22.5" customHeight="1" x14ac:dyDescent="0.15">
      <c r="A10" s="9" t="s">
        <v>34</v>
      </c>
      <c r="B10" s="10">
        <v>14</v>
      </c>
      <c r="C10" s="10">
        <v>3</v>
      </c>
      <c r="D10" s="10">
        <v>4</v>
      </c>
      <c r="E10" s="10">
        <v>12</v>
      </c>
      <c r="F10" s="10">
        <v>3</v>
      </c>
      <c r="G10" s="10">
        <v>3</v>
      </c>
      <c r="H10" s="10">
        <v>0</v>
      </c>
      <c r="I10" s="10">
        <v>1</v>
      </c>
      <c r="J10" s="10">
        <v>2</v>
      </c>
      <c r="K10" s="10">
        <v>1</v>
      </c>
      <c r="L10" s="10">
        <v>6</v>
      </c>
      <c r="M10" s="10">
        <v>3</v>
      </c>
      <c r="N10" s="10">
        <v>1</v>
      </c>
      <c r="O10" s="10">
        <v>2</v>
      </c>
      <c r="P10" s="11"/>
      <c r="Q10" s="10">
        <f t="shared" si="0"/>
        <v>55</v>
      </c>
    </row>
    <row r="11" spans="1:17" s="8" customFormat="1" ht="22.5" customHeight="1" x14ac:dyDescent="0.15">
      <c r="A11" s="9" t="s">
        <v>35</v>
      </c>
      <c r="B11" s="10">
        <v>21</v>
      </c>
      <c r="C11" s="10">
        <v>12</v>
      </c>
      <c r="D11" s="10">
        <v>8</v>
      </c>
      <c r="E11" s="10">
        <v>48</v>
      </c>
      <c r="F11" s="10">
        <v>6</v>
      </c>
      <c r="G11" s="10">
        <v>7</v>
      </c>
      <c r="H11" s="10">
        <v>1</v>
      </c>
      <c r="I11" s="10">
        <v>1</v>
      </c>
      <c r="J11" s="10">
        <v>2</v>
      </c>
      <c r="K11" s="10">
        <v>4</v>
      </c>
      <c r="L11" s="10">
        <v>7</v>
      </c>
      <c r="M11" s="10">
        <v>3</v>
      </c>
      <c r="N11" s="10">
        <v>6</v>
      </c>
      <c r="O11" s="10">
        <v>5</v>
      </c>
      <c r="P11" s="11"/>
      <c r="Q11" s="10">
        <f t="shared" si="0"/>
        <v>131</v>
      </c>
    </row>
    <row r="12" spans="1:17" s="8" customFormat="1" ht="22.5" customHeight="1" x14ac:dyDescent="0.15">
      <c r="A12" s="9" t="s">
        <v>36</v>
      </c>
      <c r="B12" s="10">
        <v>19</v>
      </c>
      <c r="C12" s="10">
        <v>6</v>
      </c>
      <c r="D12" s="10">
        <v>10</v>
      </c>
      <c r="E12" s="10">
        <v>25</v>
      </c>
      <c r="F12" s="10">
        <v>2</v>
      </c>
      <c r="G12" s="10">
        <v>5</v>
      </c>
      <c r="H12" s="10">
        <v>0</v>
      </c>
      <c r="I12" s="10">
        <v>0</v>
      </c>
      <c r="J12" s="10">
        <v>0</v>
      </c>
      <c r="K12" s="10">
        <v>1</v>
      </c>
      <c r="L12" s="10">
        <v>5</v>
      </c>
      <c r="M12" s="10">
        <v>1</v>
      </c>
      <c r="N12" s="10">
        <v>4</v>
      </c>
      <c r="O12" s="10">
        <v>5</v>
      </c>
      <c r="P12" s="11"/>
      <c r="Q12" s="10">
        <f t="shared" si="0"/>
        <v>83</v>
      </c>
    </row>
    <row r="13" spans="1:17" s="8" customFormat="1" ht="22.5" customHeight="1" x14ac:dyDescent="0.15">
      <c r="A13" s="9" t="s">
        <v>37</v>
      </c>
      <c r="B13" s="10">
        <v>19</v>
      </c>
      <c r="C13" s="10">
        <v>5</v>
      </c>
      <c r="D13" s="10">
        <v>6</v>
      </c>
      <c r="E13" s="10">
        <v>23</v>
      </c>
      <c r="F13" s="10">
        <v>1</v>
      </c>
      <c r="G13" s="10">
        <v>3</v>
      </c>
      <c r="H13" s="10">
        <v>1</v>
      </c>
      <c r="I13" s="10">
        <v>3</v>
      </c>
      <c r="J13" s="10">
        <v>1</v>
      </c>
      <c r="K13" s="10">
        <v>1</v>
      </c>
      <c r="L13" s="10">
        <v>1</v>
      </c>
      <c r="M13" s="10">
        <v>1</v>
      </c>
      <c r="N13" s="10">
        <v>5</v>
      </c>
      <c r="O13" s="10">
        <v>3</v>
      </c>
      <c r="P13" s="11"/>
      <c r="Q13" s="10">
        <f t="shared" si="0"/>
        <v>73</v>
      </c>
    </row>
    <row r="14" spans="1:17" s="8" customFormat="1" ht="22.5" customHeight="1" x14ac:dyDescent="0.15">
      <c r="A14" s="9" t="s">
        <v>38</v>
      </c>
      <c r="B14" s="10">
        <v>17</v>
      </c>
      <c r="C14" s="10">
        <v>18</v>
      </c>
      <c r="D14" s="10">
        <v>8</v>
      </c>
      <c r="E14" s="10">
        <v>34</v>
      </c>
      <c r="F14" s="10">
        <v>7</v>
      </c>
      <c r="G14" s="10">
        <v>4</v>
      </c>
      <c r="H14" s="10">
        <v>0</v>
      </c>
      <c r="I14" s="10">
        <v>6</v>
      </c>
      <c r="J14" s="10">
        <v>0</v>
      </c>
      <c r="K14" s="10">
        <v>5</v>
      </c>
      <c r="L14" s="10">
        <v>3</v>
      </c>
      <c r="M14" s="10">
        <v>4</v>
      </c>
      <c r="N14" s="10">
        <v>6</v>
      </c>
      <c r="O14" s="10">
        <v>5</v>
      </c>
      <c r="P14" s="11"/>
      <c r="Q14" s="10">
        <f t="shared" si="0"/>
        <v>117</v>
      </c>
    </row>
    <row r="15" spans="1:17" s="8" customFormat="1" ht="22.5" customHeight="1" x14ac:dyDescent="0.15">
      <c r="A15" s="9" t="s">
        <v>39</v>
      </c>
      <c r="B15" s="10">
        <v>2</v>
      </c>
      <c r="C15" s="10">
        <v>0</v>
      </c>
      <c r="D15" s="10">
        <v>2</v>
      </c>
      <c r="E15" s="10">
        <v>9</v>
      </c>
      <c r="F15" s="10">
        <v>0</v>
      </c>
      <c r="G15" s="10">
        <v>1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1"/>
      <c r="Q15" s="10">
        <f t="shared" si="0"/>
        <v>14</v>
      </c>
    </row>
    <row r="16" spans="1:17" s="8" customFormat="1" ht="22.5" customHeight="1" x14ac:dyDescent="0.15">
      <c r="A16" s="9" t="s">
        <v>40</v>
      </c>
      <c r="B16" s="10">
        <v>1</v>
      </c>
      <c r="C16" s="10">
        <v>4</v>
      </c>
      <c r="D16" s="10">
        <v>2</v>
      </c>
      <c r="E16" s="10">
        <v>14</v>
      </c>
      <c r="F16" s="10">
        <v>1</v>
      </c>
      <c r="G16" s="10">
        <v>4</v>
      </c>
      <c r="H16" s="10">
        <v>1</v>
      </c>
      <c r="I16" s="10">
        <v>0</v>
      </c>
      <c r="J16" s="10">
        <v>0</v>
      </c>
      <c r="K16" s="10">
        <v>0</v>
      </c>
      <c r="L16" s="10">
        <v>2</v>
      </c>
      <c r="M16" s="10">
        <v>1</v>
      </c>
      <c r="N16" s="10">
        <v>3</v>
      </c>
      <c r="O16" s="10">
        <v>2</v>
      </c>
      <c r="P16" s="11"/>
      <c r="Q16" s="10">
        <f t="shared" si="0"/>
        <v>35</v>
      </c>
    </row>
    <row r="17" spans="1:17" s="8" customFormat="1" ht="22.5" customHeight="1" x14ac:dyDescent="0.15">
      <c r="A17" s="9" t="s">
        <v>41</v>
      </c>
      <c r="B17" s="10">
        <v>6</v>
      </c>
      <c r="C17" s="10">
        <v>2</v>
      </c>
      <c r="D17" s="10">
        <v>3</v>
      </c>
      <c r="E17" s="10">
        <v>51</v>
      </c>
      <c r="F17" s="10">
        <v>0</v>
      </c>
      <c r="G17" s="10">
        <v>1</v>
      </c>
      <c r="H17" s="10">
        <v>0</v>
      </c>
      <c r="I17" s="10">
        <v>2</v>
      </c>
      <c r="J17" s="10">
        <v>0</v>
      </c>
      <c r="K17" s="10">
        <v>1</v>
      </c>
      <c r="L17" s="10">
        <v>3</v>
      </c>
      <c r="M17" s="10">
        <v>2</v>
      </c>
      <c r="N17" s="10">
        <v>3</v>
      </c>
      <c r="O17" s="10">
        <v>5</v>
      </c>
      <c r="P17" s="11"/>
      <c r="Q17" s="10">
        <f t="shared" si="0"/>
        <v>79</v>
      </c>
    </row>
    <row r="18" spans="1:17" s="8" customFormat="1" ht="22.5" customHeight="1" x14ac:dyDescent="0.15">
      <c r="A18" s="9" t="s">
        <v>42</v>
      </c>
      <c r="B18" s="10">
        <v>3</v>
      </c>
      <c r="C18" s="10">
        <v>1</v>
      </c>
      <c r="D18" s="10">
        <v>4</v>
      </c>
      <c r="E18" s="10">
        <v>1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1</v>
      </c>
      <c r="N18" s="10">
        <v>1</v>
      </c>
      <c r="O18" s="10">
        <v>1</v>
      </c>
      <c r="P18" s="11"/>
      <c r="Q18" s="10">
        <f t="shared" si="0"/>
        <v>12</v>
      </c>
    </row>
    <row r="19" spans="1:17" s="8" customFormat="1" ht="22.5" customHeight="1" x14ac:dyDescent="0.15">
      <c r="A19" s="9" t="s">
        <v>43</v>
      </c>
      <c r="B19" s="10">
        <v>10</v>
      </c>
      <c r="C19" s="10">
        <v>8</v>
      </c>
      <c r="D19" s="10">
        <v>1</v>
      </c>
      <c r="E19" s="10">
        <v>12</v>
      </c>
      <c r="F19" s="10">
        <v>1</v>
      </c>
      <c r="G19" s="10">
        <v>3</v>
      </c>
      <c r="H19" s="10">
        <v>0</v>
      </c>
      <c r="I19" s="10">
        <v>2</v>
      </c>
      <c r="J19" s="10">
        <v>1</v>
      </c>
      <c r="K19" s="10">
        <v>1</v>
      </c>
      <c r="L19" s="10">
        <v>1</v>
      </c>
      <c r="M19" s="10">
        <v>1</v>
      </c>
      <c r="N19" s="10">
        <v>1</v>
      </c>
      <c r="O19" s="10">
        <v>0</v>
      </c>
      <c r="P19" s="11"/>
      <c r="Q19" s="10">
        <f t="shared" si="0"/>
        <v>42</v>
      </c>
    </row>
    <row r="20" spans="1:17" s="8" customFormat="1" ht="22.5" customHeight="1" x14ac:dyDescent="0.15">
      <c r="A20" s="9" t="s">
        <v>44</v>
      </c>
      <c r="B20" s="10">
        <v>17</v>
      </c>
      <c r="C20" s="10">
        <v>6</v>
      </c>
      <c r="D20" s="10">
        <v>6</v>
      </c>
      <c r="E20" s="10">
        <v>18</v>
      </c>
      <c r="F20" s="10">
        <v>1</v>
      </c>
      <c r="G20" s="10">
        <v>1</v>
      </c>
      <c r="H20" s="10">
        <v>1</v>
      </c>
      <c r="I20" s="10">
        <v>1</v>
      </c>
      <c r="J20" s="10">
        <v>0</v>
      </c>
      <c r="K20" s="10">
        <v>0</v>
      </c>
      <c r="L20" s="10">
        <v>3</v>
      </c>
      <c r="M20" s="10">
        <v>4</v>
      </c>
      <c r="N20" s="10">
        <v>3</v>
      </c>
      <c r="O20" s="10">
        <v>1</v>
      </c>
      <c r="P20" s="11"/>
      <c r="Q20" s="10">
        <f t="shared" si="0"/>
        <v>62</v>
      </c>
    </row>
    <row r="21" spans="1:17" s="8" customFormat="1" ht="22.5" customHeight="1" x14ac:dyDescent="0.15">
      <c r="A21" s="9" t="s">
        <v>45</v>
      </c>
      <c r="B21" s="10">
        <v>5</v>
      </c>
      <c r="C21" s="10">
        <v>5</v>
      </c>
      <c r="D21" s="10">
        <v>1</v>
      </c>
      <c r="E21" s="10">
        <v>7</v>
      </c>
      <c r="F21" s="10">
        <v>0</v>
      </c>
      <c r="G21" s="10">
        <v>1</v>
      </c>
      <c r="H21" s="10">
        <v>0</v>
      </c>
      <c r="I21" s="10">
        <v>1</v>
      </c>
      <c r="J21" s="10">
        <v>0</v>
      </c>
      <c r="K21" s="10">
        <v>0</v>
      </c>
      <c r="L21" s="10">
        <v>2</v>
      </c>
      <c r="M21" s="10">
        <v>0</v>
      </c>
      <c r="N21" s="10">
        <v>0</v>
      </c>
      <c r="O21" s="10">
        <v>0</v>
      </c>
      <c r="P21" s="11"/>
      <c r="Q21" s="10">
        <f t="shared" si="0"/>
        <v>22</v>
      </c>
    </row>
    <row r="22" spans="1:17" s="8" customFormat="1" ht="22.5" customHeight="1" x14ac:dyDescent="0.15">
      <c r="A22" s="9" t="s">
        <v>46</v>
      </c>
      <c r="B22" s="10">
        <v>9</v>
      </c>
      <c r="C22" s="10">
        <v>2</v>
      </c>
      <c r="D22" s="10">
        <v>1</v>
      </c>
      <c r="E22" s="10">
        <v>14</v>
      </c>
      <c r="F22" s="10">
        <v>2</v>
      </c>
      <c r="G22" s="10">
        <v>4</v>
      </c>
      <c r="H22" s="10">
        <v>0</v>
      </c>
      <c r="I22" s="10">
        <v>0</v>
      </c>
      <c r="J22" s="10">
        <v>1</v>
      </c>
      <c r="K22" s="10">
        <v>3</v>
      </c>
      <c r="L22" s="10">
        <v>0</v>
      </c>
      <c r="M22" s="10">
        <v>0</v>
      </c>
      <c r="N22" s="10">
        <v>1</v>
      </c>
      <c r="O22" s="10">
        <v>2</v>
      </c>
      <c r="P22" s="11"/>
      <c r="Q22" s="10">
        <f t="shared" si="0"/>
        <v>39</v>
      </c>
    </row>
    <row r="23" spans="1:17" s="8" customFormat="1" ht="22.5" customHeight="1" x14ac:dyDescent="0.15">
      <c r="A23" s="9" t="s">
        <v>47</v>
      </c>
      <c r="B23" s="10">
        <v>12</v>
      </c>
      <c r="C23" s="10">
        <v>5</v>
      </c>
      <c r="D23" s="10">
        <v>1</v>
      </c>
      <c r="E23" s="10">
        <v>9</v>
      </c>
      <c r="F23" s="10">
        <v>1</v>
      </c>
      <c r="G23" s="10">
        <v>0</v>
      </c>
      <c r="H23" s="10">
        <v>0</v>
      </c>
      <c r="I23" s="10">
        <v>1</v>
      </c>
      <c r="J23" s="10">
        <v>0</v>
      </c>
      <c r="K23" s="10">
        <v>1</v>
      </c>
      <c r="L23" s="10">
        <v>2</v>
      </c>
      <c r="M23" s="10">
        <v>0</v>
      </c>
      <c r="N23" s="10">
        <v>2</v>
      </c>
      <c r="O23" s="10">
        <v>1</v>
      </c>
      <c r="P23" s="11"/>
      <c r="Q23" s="10">
        <f t="shared" si="0"/>
        <v>35</v>
      </c>
    </row>
    <row r="24" spans="1:17" s="8" customFormat="1" ht="22.5" customHeight="1" x14ac:dyDescent="0.15">
      <c r="A24" s="12" t="s">
        <v>48</v>
      </c>
      <c r="B24" s="10">
        <f t="shared" ref="B24:O24" si="1">SUM(B7:B23)</f>
        <v>420</v>
      </c>
      <c r="C24" s="10">
        <f t="shared" si="1"/>
        <v>209</v>
      </c>
      <c r="D24" s="10">
        <f t="shared" si="1"/>
        <v>130</v>
      </c>
      <c r="E24" s="10">
        <f t="shared" si="1"/>
        <v>771.923</v>
      </c>
      <c r="F24" s="10">
        <f t="shared" si="1"/>
        <v>65.766999999999996</v>
      </c>
      <c r="G24" s="10">
        <f t="shared" si="1"/>
        <v>83</v>
      </c>
      <c r="H24" s="10">
        <f t="shared" si="1"/>
        <v>20</v>
      </c>
      <c r="I24" s="10">
        <f t="shared" si="1"/>
        <v>41</v>
      </c>
      <c r="J24" s="10">
        <f t="shared" si="1"/>
        <v>37</v>
      </c>
      <c r="K24" s="10">
        <f t="shared" si="1"/>
        <v>64</v>
      </c>
      <c r="L24" s="10">
        <f t="shared" si="1"/>
        <v>89</v>
      </c>
      <c r="M24" s="10">
        <f t="shared" si="1"/>
        <v>56</v>
      </c>
      <c r="N24" s="10">
        <f t="shared" si="1"/>
        <v>95</v>
      </c>
      <c r="O24" s="10">
        <f t="shared" si="1"/>
        <v>79</v>
      </c>
      <c r="P24" s="11"/>
      <c r="Q24" s="10">
        <f>SUM(Q7:Q23)</f>
        <v>2160.69</v>
      </c>
    </row>
  </sheetData>
  <mergeCells count="14">
    <mergeCell ref="A5:A6"/>
    <mergeCell ref="Q5:Q6"/>
    <mergeCell ref="B3:D3"/>
    <mergeCell ref="E3:N3"/>
    <mergeCell ref="O3:P3"/>
    <mergeCell ref="B4:D4"/>
    <mergeCell ref="E4:N4"/>
    <mergeCell ref="O4:P4"/>
    <mergeCell ref="B1:D1"/>
    <mergeCell ref="E1:N1"/>
    <mergeCell ref="O1:P1"/>
    <mergeCell ref="B2:D2"/>
    <mergeCell ref="E2:N2"/>
    <mergeCell ref="O2:P2"/>
  </mergeCells>
  <phoneticPr fontId="22"/>
  <printOptions horizontalCentered="1"/>
  <pageMargins left="0.25" right="0.25" top="0.7" bottom="0.45" header="0.35" footer="0.3"/>
  <pageSetup paperSize="9" scale="65" orientation="landscape" horizontalDpi="0" verticalDpi="0"/>
  <headerFooter>
    <oddHeader>&amp;L第5号様式の5(その1)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>
      <pane xSplit="1" ySplit="6" topLeftCell="B7" activePane="bottomRight" state="frozen"/>
      <selection activeCell="B1" sqref="B1"/>
      <selection pane="topRight" activeCell="B1" sqref="B1"/>
      <selection pane="bottomLeft"/>
      <selection pane="bottomRight" activeCell="H12" sqref="H12"/>
    </sheetView>
  </sheetViews>
  <sheetFormatPr defaultRowHeight="13.5" x14ac:dyDescent="0.15"/>
  <cols>
    <col min="1" max="1" width="15" customWidth="1"/>
    <col min="2" max="17" width="11.25" customWidth="1"/>
  </cols>
  <sheetData>
    <row r="1" spans="1:17" s="1" customFormat="1" ht="22.5" customHeight="1" x14ac:dyDescent="0.15">
      <c r="A1" s="14"/>
      <c r="B1" s="16"/>
      <c r="C1" s="16"/>
      <c r="D1" s="16"/>
      <c r="E1" s="16" t="s">
        <v>0</v>
      </c>
      <c r="F1" s="16"/>
      <c r="G1" s="16"/>
      <c r="H1" s="16"/>
      <c r="I1" s="16"/>
      <c r="J1" s="16"/>
      <c r="K1" s="16"/>
      <c r="L1" s="16"/>
      <c r="M1" s="16"/>
      <c r="N1" s="16"/>
      <c r="O1" s="15" t="s">
        <v>50</v>
      </c>
      <c r="P1" s="15"/>
    </row>
    <row r="2" spans="1:17" s="1" customFormat="1" ht="22.5" customHeight="1" x14ac:dyDescent="0.15">
      <c r="A2" s="1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</row>
    <row r="3" spans="1:17" s="1" customFormat="1" ht="7.5" customHeight="1" x14ac:dyDescent="0.15">
      <c r="A3" s="13"/>
      <c r="B3" s="18"/>
      <c r="C3" s="18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/>
    </row>
    <row r="4" spans="1:17" s="1" customFormat="1" ht="22.5" customHeight="1" x14ac:dyDescent="0.15">
      <c r="A4" s="12" t="s">
        <v>1</v>
      </c>
      <c r="B4" s="23" t="s">
        <v>146</v>
      </c>
      <c r="C4" s="24"/>
      <c r="D4" s="25"/>
      <c r="E4" s="2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3"/>
    </row>
    <row r="5" spans="1:17" s="1" customFormat="1" ht="18.75" customHeight="1" x14ac:dyDescent="0.15">
      <c r="A5" s="19" t="s">
        <v>3</v>
      </c>
      <c r="B5" s="5">
        <v>1</v>
      </c>
      <c r="C5" s="5">
        <v>2</v>
      </c>
      <c r="D5" s="5">
        <v>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1" t="s">
        <v>4</v>
      </c>
    </row>
    <row r="6" spans="1:17" s="1" customFormat="1" ht="18.75" customHeight="1" x14ac:dyDescent="0.15">
      <c r="A6" s="20"/>
      <c r="B6" s="6" t="s">
        <v>147</v>
      </c>
      <c r="C6" s="6" t="s">
        <v>148</v>
      </c>
      <c r="D6" s="6" t="s">
        <v>149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22"/>
    </row>
    <row r="7" spans="1:17" s="8" customFormat="1" ht="22.5" customHeight="1" x14ac:dyDescent="0.15">
      <c r="A7" s="9" t="s">
        <v>31</v>
      </c>
      <c r="B7" s="10">
        <v>127</v>
      </c>
      <c r="C7" s="10">
        <v>12</v>
      </c>
      <c r="D7" s="10">
        <v>22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0">
        <f t="shared" ref="Q7:Q23" si="0">SUM(B7:P7)</f>
        <v>161</v>
      </c>
    </row>
    <row r="8" spans="1:17" s="8" customFormat="1" ht="22.5" customHeight="1" x14ac:dyDescent="0.15">
      <c r="A8" s="9" t="s">
        <v>32</v>
      </c>
      <c r="B8" s="10">
        <v>33</v>
      </c>
      <c r="C8" s="10">
        <v>4</v>
      </c>
      <c r="D8" s="10">
        <v>8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>
        <f t="shared" si="0"/>
        <v>45</v>
      </c>
    </row>
    <row r="9" spans="1:17" s="8" customFormat="1" ht="22.5" customHeight="1" x14ac:dyDescent="0.15">
      <c r="A9" s="9" t="s">
        <v>33</v>
      </c>
      <c r="B9" s="10">
        <v>10</v>
      </c>
      <c r="C9" s="10">
        <v>1</v>
      </c>
      <c r="D9" s="10">
        <v>3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0">
        <f t="shared" si="0"/>
        <v>14</v>
      </c>
    </row>
    <row r="10" spans="1:17" s="8" customFormat="1" ht="22.5" customHeight="1" x14ac:dyDescent="0.15">
      <c r="A10" s="9" t="s">
        <v>34</v>
      </c>
      <c r="B10" s="10">
        <v>9</v>
      </c>
      <c r="C10" s="10">
        <v>1</v>
      </c>
      <c r="D10" s="10">
        <v>0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0">
        <f t="shared" si="0"/>
        <v>10</v>
      </c>
    </row>
    <row r="11" spans="1:17" s="8" customFormat="1" ht="22.5" customHeight="1" x14ac:dyDescent="0.15">
      <c r="A11" s="9" t="s">
        <v>35</v>
      </c>
      <c r="B11" s="10">
        <v>17</v>
      </c>
      <c r="C11" s="10">
        <v>2</v>
      </c>
      <c r="D11" s="10">
        <v>2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0">
        <f t="shared" si="0"/>
        <v>21</v>
      </c>
    </row>
    <row r="12" spans="1:17" s="8" customFormat="1" ht="22.5" customHeight="1" x14ac:dyDescent="0.15">
      <c r="A12" s="9" t="s">
        <v>36</v>
      </c>
      <c r="B12" s="10">
        <v>13</v>
      </c>
      <c r="C12" s="10">
        <v>3</v>
      </c>
      <c r="D12" s="10">
        <v>2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0">
        <f t="shared" si="0"/>
        <v>18</v>
      </c>
    </row>
    <row r="13" spans="1:17" s="8" customFormat="1" ht="22.5" customHeight="1" x14ac:dyDescent="0.15">
      <c r="A13" s="9" t="s">
        <v>37</v>
      </c>
      <c r="B13" s="10">
        <v>13</v>
      </c>
      <c r="C13" s="10">
        <v>0</v>
      </c>
      <c r="D13" s="10">
        <v>0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0">
        <f t="shared" si="0"/>
        <v>13</v>
      </c>
    </row>
    <row r="14" spans="1:17" s="8" customFormat="1" ht="22.5" customHeight="1" x14ac:dyDescent="0.15">
      <c r="A14" s="9" t="s">
        <v>38</v>
      </c>
      <c r="B14" s="10">
        <v>21</v>
      </c>
      <c r="C14" s="10">
        <v>3</v>
      </c>
      <c r="D14" s="10">
        <v>2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0">
        <f t="shared" si="0"/>
        <v>26</v>
      </c>
    </row>
    <row r="15" spans="1:17" s="8" customFormat="1" ht="22.5" customHeight="1" x14ac:dyDescent="0.15">
      <c r="A15" s="9" t="s">
        <v>39</v>
      </c>
      <c r="B15" s="10">
        <v>0</v>
      </c>
      <c r="C15" s="10">
        <v>1</v>
      </c>
      <c r="D15" s="10">
        <v>1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>
        <f t="shared" si="0"/>
        <v>2</v>
      </c>
    </row>
    <row r="16" spans="1:17" s="8" customFormat="1" ht="22.5" customHeight="1" x14ac:dyDescent="0.15">
      <c r="A16" s="9" t="s">
        <v>40</v>
      </c>
      <c r="B16" s="10">
        <v>2</v>
      </c>
      <c r="C16" s="10">
        <v>0</v>
      </c>
      <c r="D16" s="10">
        <v>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0">
        <f t="shared" si="0"/>
        <v>2</v>
      </c>
    </row>
    <row r="17" spans="1:17" s="8" customFormat="1" ht="22.5" customHeight="1" x14ac:dyDescent="0.15">
      <c r="A17" s="9" t="s">
        <v>41</v>
      </c>
      <c r="B17" s="10">
        <v>9</v>
      </c>
      <c r="C17" s="10">
        <v>1</v>
      </c>
      <c r="D17" s="10">
        <v>0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0">
        <f t="shared" si="0"/>
        <v>10</v>
      </c>
    </row>
    <row r="18" spans="1:17" s="8" customFormat="1" ht="22.5" customHeight="1" x14ac:dyDescent="0.15">
      <c r="A18" s="9" t="s">
        <v>42</v>
      </c>
      <c r="B18" s="10">
        <v>0</v>
      </c>
      <c r="C18" s="10">
        <v>1</v>
      </c>
      <c r="D18" s="10">
        <v>0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0">
        <f t="shared" si="0"/>
        <v>1</v>
      </c>
    </row>
    <row r="19" spans="1:17" s="8" customFormat="1" ht="22.5" customHeight="1" x14ac:dyDescent="0.15">
      <c r="A19" s="9" t="s">
        <v>43</v>
      </c>
      <c r="B19" s="10">
        <v>8</v>
      </c>
      <c r="C19" s="10">
        <v>1</v>
      </c>
      <c r="D19" s="10"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0">
        <f t="shared" si="0"/>
        <v>9</v>
      </c>
    </row>
    <row r="20" spans="1:17" s="8" customFormat="1" ht="22.5" customHeight="1" x14ac:dyDescent="0.15">
      <c r="A20" s="9" t="s">
        <v>44</v>
      </c>
      <c r="B20" s="10">
        <v>12</v>
      </c>
      <c r="C20" s="10">
        <v>0</v>
      </c>
      <c r="D20" s="10">
        <v>1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0">
        <f t="shared" si="0"/>
        <v>13</v>
      </c>
    </row>
    <row r="21" spans="1:17" s="8" customFormat="1" ht="22.5" customHeight="1" x14ac:dyDescent="0.15">
      <c r="A21" s="9" t="s">
        <v>45</v>
      </c>
      <c r="B21" s="10">
        <v>2</v>
      </c>
      <c r="C21" s="10">
        <v>0</v>
      </c>
      <c r="D21" s="10">
        <v>0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0">
        <f t="shared" si="0"/>
        <v>2</v>
      </c>
    </row>
    <row r="22" spans="1:17" s="8" customFormat="1" ht="22.5" customHeight="1" x14ac:dyDescent="0.15">
      <c r="A22" s="9" t="s">
        <v>46</v>
      </c>
      <c r="B22" s="10">
        <v>4</v>
      </c>
      <c r="C22" s="10">
        <v>0</v>
      </c>
      <c r="D22" s="10">
        <v>0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0">
        <f t="shared" si="0"/>
        <v>4</v>
      </c>
    </row>
    <row r="23" spans="1:17" s="8" customFormat="1" ht="22.5" customHeight="1" x14ac:dyDescent="0.15">
      <c r="A23" s="9" t="s">
        <v>47</v>
      </c>
      <c r="B23" s="10">
        <v>5</v>
      </c>
      <c r="C23" s="10">
        <v>3</v>
      </c>
      <c r="D23" s="10">
        <v>1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0">
        <f t="shared" si="0"/>
        <v>9</v>
      </c>
    </row>
    <row r="24" spans="1:17" s="8" customFormat="1" ht="22.5" customHeight="1" x14ac:dyDescent="0.15">
      <c r="A24" s="12" t="s">
        <v>48</v>
      </c>
      <c r="B24" s="10">
        <f>SUM(B7:B23)</f>
        <v>285</v>
      </c>
      <c r="C24" s="10">
        <f>SUM(C7:C23)</f>
        <v>33</v>
      </c>
      <c r="D24" s="10">
        <f>SUM(D7:D23)</f>
        <v>42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0">
        <f>SUM(Q7:Q23)</f>
        <v>360</v>
      </c>
    </row>
  </sheetData>
  <mergeCells count="14">
    <mergeCell ref="A5:A6"/>
    <mergeCell ref="Q5:Q6"/>
    <mergeCell ref="B3:D3"/>
    <mergeCell ref="E3:N3"/>
    <mergeCell ref="O3:P3"/>
    <mergeCell ref="B4:D4"/>
    <mergeCell ref="E4:N4"/>
    <mergeCell ref="O4:P4"/>
    <mergeCell ref="B1:D1"/>
    <mergeCell ref="E1:N1"/>
    <mergeCell ref="O1:P1"/>
    <mergeCell ref="B2:D2"/>
    <mergeCell ref="E2:N2"/>
    <mergeCell ref="O2:P2"/>
  </mergeCells>
  <phoneticPr fontId="22"/>
  <printOptions horizontalCentered="1"/>
  <pageMargins left="0.25" right="0.25" top="0.7" bottom="0.45" header="0.35" footer="0.3"/>
  <pageSetup paperSize="9" scale="65" orientation="landscape" horizontalDpi="0" verticalDpi="0"/>
  <headerFooter>
    <oddHeader>&amp;L第5号様式の5(その1)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showGridLines="0" workbookViewId="0">
      <pane xSplit="1" ySplit="6" topLeftCell="B7" activePane="bottomRight" state="frozen"/>
      <selection activeCell="B1" sqref="B1"/>
      <selection pane="topRight" activeCell="B1" sqref="B1"/>
      <selection pane="bottomLeft"/>
      <selection pane="bottomRight" activeCell="AD1" sqref="AD1:AE1"/>
    </sheetView>
  </sheetViews>
  <sheetFormatPr defaultRowHeight="13.5" x14ac:dyDescent="0.15"/>
  <cols>
    <col min="1" max="1" width="15" customWidth="1"/>
    <col min="2" max="32" width="11.25" customWidth="1"/>
  </cols>
  <sheetData>
    <row r="1" spans="1:32" s="1" customFormat="1" ht="22.5" customHeight="1" x14ac:dyDescent="0.15">
      <c r="A1" s="14"/>
      <c r="B1" s="16"/>
      <c r="C1" s="16"/>
      <c r="D1" s="16"/>
      <c r="E1" s="16" t="s">
        <v>0</v>
      </c>
      <c r="F1" s="16"/>
      <c r="G1" s="16"/>
      <c r="H1" s="16"/>
      <c r="I1" s="16"/>
      <c r="J1" s="16"/>
      <c r="K1" s="16"/>
      <c r="L1" s="16"/>
      <c r="M1" s="16"/>
      <c r="N1" s="16"/>
      <c r="O1" s="15" t="s">
        <v>151</v>
      </c>
      <c r="P1" s="15"/>
      <c r="Q1" s="16"/>
      <c r="R1" s="16"/>
      <c r="S1" s="16"/>
      <c r="T1" s="16" t="s">
        <v>0</v>
      </c>
      <c r="U1" s="16"/>
      <c r="V1" s="16"/>
      <c r="W1" s="16"/>
      <c r="X1" s="16"/>
      <c r="Y1" s="16"/>
      <c r="Z1" s="16"/>
      <c r="AA1" s="16"/>
      <c r="AB1" s="16"/>
      <c r="AC1" s="16"/>
      <c r="AD1" s="15" t="s">
        <v>151</v>
      </c>
      <c r="AE1" s="15"/>
    </row>
    <row r="2" spans="1:32" s="1" customFormat="1" ht="22.5" customHeight="1" x14ac:dyDescent="0.15">
      <c r="A2" s="1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7"/>
    </row>
    <row r="3" spans="1:32" s="1" customFormat="1" ht="7.5" customHeight="1" x14ac:dyDescent="0.15">
      <c r="A3" s="13"/>
      <c r="B3" s="18"/>
      <c r="C3" s="18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8"/>
      <c r="R3" s="18"/>
      <c r="S3" s="18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4"/>
    </row>
    <row r="4" spans="1:32" s="1" customFormat="1" ht="22.5" customHeight="1" x14ac:dyDescent="0.15">
      <c r="A4" s="12" t="s">
        <v>1</v>
      </c>
      <c r="B4" s="23" t="s">
        <v>152</v>
      </c>
      <c r="C4" s="24"/>
      <c r="D4" s="25"/>
      <c r="E4" s="2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4" t="s">
        <v>152</v>
      </c>
      <c r="R4" s="24"/>
      <c r="S4" s="25"/>
      <c r="T4" s="26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3"/>
    </row>
    <row r="5" spans="1:32" s="1" customFormat="1" ht="18.75" customHeight="1" x14ac:dyDescent="0.15">
      <c r="A5" s="19" t="s">
        <v>3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5">
        <v>16</v>
      </c>
      <c r="R5" s="5">
        <v>17</v>
      </c>
      <c r="S5" s="5">
        <v>18</v>
      </c>
      <c r="T5" s="5">
        <v>19</v>
      </c>
      <c r="U5" s="5">
        <v>20</v>
      </c>
      <c r="V5" s="5">
        <v>21</v>
      </c>
      <c r="W5" s="5">
        <v>22</v>
      </c>
      <c r="X5" s="5"/>
      <c r="Y5" s="5"/>
      <c r="Z5" s="5"/>
      <c r="AA5" s="5"/>
      <c r="AB5" s="5"/>
      <c r="AC5" s="5"/>
      <c r="AD5" s="5"/>
      <c r="AE5" s="5"/>
      <c r="AF5" s="21" t="s">
        <v>4</v>
      </c>
    </row>
    <row r="6" spans="1:32" s="1" customFormat="1" ht="18.75" customHeight="1" x14ac:dyDescent="0.15">
      <c r="A6" s="20"/>
      <c r="B6" s="6" t="s">
        <v>153</v>
      </c>
      <c r="C6" s="6" t="s">
        <v>154</v>
      </c>
      <c r="D6" s="6" t="s">
        <v>155</v>
      </c>
      <c r="E6" s="6" t="s">
        <v>156</v>
      </c>
      <c r="F6" s="6" t="s">
        <v>157</v>
      </c>
      <c r="G6" s="6" t="s">
        <v>158</v>
      </c>
      <c r="H6" s="6" t="s">
        <v>159</v>
      </c>
      <c r="I6" s="6" t="s">
        <v>160</v>
      </c>
      <c r="J6" s="6" t="s">
        <v>161</v>
      </c>
      <c r="K6" s="6" t="s">
        <v>162</v>
      </c>
      <c r="L6" s="6" t="s">
        <v>163</v>
      </c>
      <c r="M6" s="6" t="s">
        <v>164</v>
      </c>
      <c r="N6" s="6" t="s">
        <v>165</v>
      </c>
      <c r="O6" s="6" t="s">
        <v>166</v>
      </c>
      <c r="P6" s="6" t="s">
        <v>167</v>
      </c>
      <c r="Q6" s="6" t="s">
        <v>168</v>
      </c>
      <c r="R6" s="6" t="s">
        <v>169</v>
      </c>
      <c r="S6" s="6" t="s">
        <v>170</v>
      </c>
      <c r="T6" s="6" t="s">
        <v>171</v>
      </c>
      <c r="U6" s="6" t="s">
        <v>172</v>
      </c>
      <c r="V6" s="6" t="s">
        <v>173</v>
      </c>
      <c r="W6" s="6" t="s">
        <v>174</v>
      </c>
      <c r="X6" s="7"/>
      <c r="Y6" s="7"/>
      <c r="Z6" s="7"/>
      <c r="AA6" s="7"/>
      <c r="AB6" s="7"/>
      <c r="AC6" s="7"/>
      <c r="AD6" s="7"/>
      <c r="AE6" s="7"/>
      <c r="AF6" s="22"/>
    </row>
    <row r="7" spans="1:32" s="8" customFormat="1" ht="22.5" customHeight="1" x14ac:dyDescent="0.15">
      <c r="A7" s="9" t="s">
        <v>31</v>
      </c>
      <c r="B7" s="10">
        <v>137</v>
      </c>
      <c r="C7" s="10">
        <v>175</v>
      </c>
      <c r="D7" s="10">
        <v>10</v>
      </c>
      <c r="E7" s="10">
        <v>54</v>
      </c>
      <c r="F7" s="10">
        <v>469</v>
      </c>
      <c r="G7" s="10">
        <v>104</v>
      </c>
      <c r="H7" s="10">
        <v>20</v>
      </c>
      <c r="I7" s="10">
        <v>187</v>
      </c>
      <c r="J7" s="10">
        <v>37</v>
      </c>
      <c r="K7" s="10">
        <v>39</v>
      </c>
      <c r="L7" s="10">
        <v>31.023</v>
      </c>
      <c r="M7" s="10">
        <v>0</v>
      </c>
      <c r="N7" s="10">
        <v>19</v>
      </c>
      <c r="O7" s="10">
        <v>281</v>
      </c>
      <c r="P7" s="10">
        <v>20</v>
      </c>
      <c r="Q7" s="10">
        <v>18</v>
      </c>
      <c r="R7" s="10">
        <v>28</v>
      </c>
      <c r="S7" s="10">
        <v>19</v>
      </c>
      <c r="T7" s="10">
        <v>66</v>
      </c>
      <c r="U7" s="10">
        <v>193</v>
      </c>
      <c r="V7" s="10">
        <v>873</v>
      </c>
      <c r="W7" s="10">
        <v>37.5</v>
      </c>
      <c r="X7" s="11"/>
      <c r="Y7" s="11"/>
      <c r="Z7" s="11"/>
      <c r="AA7" s="11"/>
      <c r="AB7" s="11"/>
      <c r="AC7" s="11"/>
      <c r="AD7" s="11"/>
      <c r="AE7" s="11"/>
      <c r="AF7" s="10">
        <f t="shared" ref="AF7:AF23" si="0">SUM(B7:AE7)</f>
        <v>2817.5230000000001</v>
      </c>
    </row>
    <row r="8" spans="1:32" s="8" customFormat="1" ht="22.5" customHeight="1" x14ac:dyDescent="0.15">
      <c r="A8" s="9" t="s">
        <v>32</v>
      </c>
      <c r="B8" s="10">
        <v>39</v>
      </c>
      <c r="C8" s="10">
        <v>29</v>
      </c>
      <c r="D8" s="10">
        <v>6</v>
      </c>
      <c r="E8" s="10">
        <v>11</v>
      </c>
      <c r="F8" s="10">
        <v>58</v>
      </c>
      <c r="G8" s="10">
        <v>18</v>
      </c>
      <c r="H8" s="10">
        <v>4</v>
      </c>
      <c r="I8" s="10">
        <v>20</v>
      </c>
      <c r="J8" s="10">
        <v>10</v>
      </c>
      <c r="K8" s="10">
        <v>7</v>
      </c>
      <c r="L8" s="10">
        <v>7.0140000000000002</v>
      </c>
      <c r="M8" s="10">
        <v>1</v>
      </c>
      <c r="N8" s="10">
        <v>1</v>
      </c>
      <c r="O8" s="10">
        <v>56</v>
      </c>
      <c r="P8" s="10">
        <v>3</v>
      </c>
      <c r="Q8" s="10">
        <v>2</v>
      </c>
      <c r="R8" s="10">
        <v>3</v>
      </c>
      <c r="S8" s="10">
        <v>5</v>
      </c>
      <c r="T8" s="10">
        <v>29</v>
      </c>
      <c r="U8" s="10">
        <v>46</v>
      </c>
      <c r="V8" s="10">
        <v>112</v>
      </c>
      <c r="W8" s="10">
        <v>6</v>
      </c>
      <c r="X8" s="11"/>
      <c r="Y8" s="11"/>
      <c r="Z8" s="11"/>
      <c r="AA8" s="11"/>
      <c r="AB8" s="11"/>
      <c r="AC8" s="11"/>
      <c r="AD8" s="11"/>
      <c r="AE8" s="11"/>
      <c r="AF8" s="10">
        <f t="shared" si="0"/>
        <v>473.01400000000001</v>
      </c>
    </row>
    <row r="9" spans="1:32" s="8" customFormat="1" ht="22.5" customHeight="1" x14ac:dyDescent="0.15">
      <c r="A9" s="9" t="s">
        <v>33</v>
      </c>
      <c r="B9" s="10">
        <v>10</v>
      </c>
      <c r="C9" s="10">
        <v>13</v>
      </c>
      <c r="D9" s="10">
        <v>2</v>
      </c>
      <c r="E9" s="10">
        <v>6</v>
      </c>
      <c r="F9" s="10">
        <v>31</v>
      </c>
      <c r="G9" s="10">
        <v>9</v>
      </c>
      <c r="H9" s="10">
        <v>2</v>
      </c>
      <c r="I9" s="10">
        <v>14</v>
      </c>
      <c r="J9" s="10">
        <v>1</v>
      </c>
      <c r="K9" s="10">
        <v>2</v>
      </c>
      <c r="L9" s="10">
        <v>3.0179999999999998</v>
      </c>
      <c r="M9" s="10">
        <v>1</v>
      </c>
      <c r="N9" s="10">
        <v>1</v>
      </c>
      <c r="O9" s="10">
        <v>15</v>
      </c>
      <c r="P9" s="10">
        <v>0</v>
      </c>
      <c r="Q9" s="10">
        <v>2</v>
      </c>
      <c r="R9" s="10">
        <v>3</v>
      </c>
      <c r="S9" s="10">
        <v>3</v>
      </c>
      <c r="T9" s="10">
        <v>12</v>
      </c>
      <c r="U9" s="10">
        <v>12</v>
      </c>
      <c r="V9" s="10">
        <v>59</v>
      </c>
      <c r="W9" s="10">
        <v>4</v>
      </c>
      <c r="X9" s="11"/>
      <c r="Y9" s="11"/>
      <c r="Z9" s="11"/>
      <c r="AA9" s="11"/>
      <c r="AB9" s="11"/>
      <c r="AC9" s="11"/>
      <c r="AD9" s="11"/>
      <c r="AE9" s="11"/>
      <c r="AF9" s="10">
        <f t="shared" si="0"/>
        <v>205.018</v>
      </c>
    </row>
    <row r="10" spans="1:32" s="8" customFormat="1" ht="22.5" customHeight="1" x14ac:dyDescent="0.15">
      <c r="A10" s="9" t="s">
        <v>34</v>
      </c>
      <c r="B10" s="10">
        <v>7</v>
      </c>
      <c r="C10" s="10">
        <v>12</v>
      </c>
      <c r="D10" s="10">
        <v>0</v>
      </c>
      <c r="E10" s="10">
        <v>1</v>
      </c>
      <c r="F10" s="10">
        <v>33</v>
      </c>
      <c r="G10" s="10">
        <v>5</v>
      </c>
      <c r="H10" s="10">
        <v>0</v>
      </c>
      <c r="I10" s="10">
        <v>2</v>
      </c>
      <c r="J10" s="10">
        <v>0</v>
      </c>
      <c r="K10" s="10">
        <v>2</v>
      </c>
      <c r="L10" s="10">
        <v>3.0070000000000001</v>
      </c>
      <c r="M10" s="10">
        <v>0</v>
      </c>
      <c r="N10" s="10">
        <v>2</v>
      </c>
      <c r="O10" s="10">
        <v>10</v>
      </c>
      <c r="P10" s="10">
        <v>1</v>
      </c>
      <c r="Q10" s="10">
        <v>1</v>
      </c>
      <c r="R10" s="10">
        <v>3</v>
      </c>
      <c r="S10" s="10">
        <v>2</v>
      </c>
      <c r="T10" s="10">
        <v>24</v>
      </c>
      <c r="U10" s="10">
        <v>15</v>
      </c>
      <c r="V10" s="10">
        <v>40</v>
      </c>
      <c r="W10" s="10">
        <v>3</v>
      </c>
      <c r="X10" s="11"/>
      <c r="Y10" s="11"/>
      <c r="Z10" s="11"/>
      <c r="AA10" s="11"/>
      <c r="AB10" s="11"/>
      <c r="AC10" s="11"/>
      <c r="AD10" s="11"/>
      <c r="AE10" s="11"/>
      <c r="AF10" s="10">
        <f t="shared" si="0"/>
        <v>166.00700000000001</v>
      </c>
    </row>
    <row r="11" spans="1:32" s="8" customFormat="1" ht="22.5" customHeight="1" x14ac:dyDescent="0.15">
      <c r="A11" s="9" t="s">
        <v>35</v>
      </c>
      <c r="B11" s="10">
        <v>22</v>
      </c>
      <c r="C11" s="10">
        <v>18</v>
      </c>
      <c r="D11" s="10">
        <v>2</v>
      </c>
      <c r="E11" s="10">
        <v>10</v>
      </c>
      <c r="F11" s="10">
        <v>56</v>
      </c>
      <c r="G11" s="10">
        <v>10</v>
      </c>
      <c r="H11" s="10">
        <v>1</v>
      </c>
      <c r="I11" s="10">
        <v>11</v>
      </c>
      <c r="J11" s="10">
        <v>3</v>
      </c>
      <c r="K11" s="10">
        <v>6</v>
      </c>
      <c r="L11" s="10">
        <v>3.0190000000000001</v>
      </c>
      <c r="M11" s="10">
        <v>1</v>
      </c>
      <c r="N11" s="10">
        <v>2</v>
      </c>
      <c r="O11" s="10">
        <v>27</v>
      </c>
      <c r="P11" s="10">
        <v>4</v>
      </c>
      <c r="Q11" s="10">
        <v>0</v>
      </c>
      <c r="R11" s="10">
        <v>5</v>
      </c>
      <c r="S11" s="10">
        <v>2</v>
      </c>
      <c r="T11" s="10">
        <v>13</v>
      </c>
      <c r="U11" s="10">
        <v>18.152999999999999</v>
      </c>
      <c r="V11" s="10">
        <v>65</v>
      </c>
      <c r="W11" s="10">
        <v>5</v>
      </c>
      <c r="X11" s="11"/>
      <c r="Y11" s="11"/>
      <c r="Z11" s="11"/>
      <c r="AA11" s="11"/>
      <c r="AB11" s="11"/>
      <c r="AC11" s="11"/>
      <c r="AD11" s="11"/>
      <c r="AE11" s="11"/>
      <c r="AF11" s="10">
        <f t="shared" si="0"/>
        <v>284.17200000000003</v>
      </c>
    </row>
    <row r="12" spans="1:32" s="8" customFormat="1" ht="22.5" customHeight="1" x14ac:dyDescent="0.15">
      <c r="A12" s="9" t="s">
        <v>36</v>
      </c>
      <c r="B12" s="10">
        <v>12</v>
      </c>
      <c r="C12" s="10">
        <v>12</v>
      </c>
      <c r="D12" s="10">
        <v>3</v>
      </c>
      <c r="E12" s="10">
        <v>2</v>
      </c>
      <c r="F12" s="10">
        <v>31</v>
      </c>
      <c r="G12" s="10">
        <v>12</v>
      </c>
      <c r="H12" s="10">
        <v>0</v>
      </c>
      <c r="I12" s="10">
        <v>12</v>
      </c>
      <c r="J12" s="10">
        <v>3</v>
      </c>
      <c r="K12" s="10">
        <v>2</v>
      </c>
      <c r="L12" s="10">
        <v>1.012</v>
      </c>
      <c r="M12" s="10">
        <v>0</v>
      </c>
      <c r="N12" s="10">
        <v>3</v>
      </c>
      <c r="O12" s="10">
        <v>13</v>
      </c>
      <c r="P12" s="10">
        <v>0</v>
      </c>
      <c r="Q12" s="10">
        <v>0</v>
      </c>
      <c r="R12" s="10">
        <v>4</v>
      </c>
      <c r="S12" s="10">
        <v>3</v>
      </c>
      <c r="T12" s="10">
        <v>15</v>
      </c>
      <c r="U12" s="10">
        <v>28</v>
      </c>
      <c r="V12" s="10">
        <v>41</v>
      </c>
      <c r="W12" s="10">
        <v>4</v>
      </c>
      <c r="X12" s="11"/>
      <c r="Y12" s="11"/>
      <c r="Z12" s="11"/>
      <c r="AA12" s="11"/>
      <c r="AB12" s="11"/>
      <c r="AC12" s="11"/>
      <c r="AD12" s="11"/>
      <c r="AE12" s="11"/>
      <c r="AF12" s="10">
        <f t="shared" si="0"/>
        <v>201.012</v>
      </c>
    </row>
    <row r="13" spans="1:32" s="8" customFormat="1" ht="22.5" customHeight="1" x14ac:dyDescent="0.15">
      <c r="A13" s="9" t="s">
        <v>37</v>
      </c>
      <c r="B13" s="10">
        <v>2</v>
      </c>
      <c r="C13" s="10">
        <v>2</v>
      </c>
      <c r="D13" s="10">
        <v>1</v>
      </c>
      <c r="E13" s="10">
        <v>0</v>
      </c>
      <c r="F13" s="10">
        <v>55</v>
      </c>
      <c r="G13" s="10">
        <v>2</v>
      </c>
      <c r="H13" s="10">
        <v>1</v>
      </c>
      <c r="I13" s="10">
        <v>4</v>
      </c>
      <c r="J13" s="10">
        <v>1</v>
      </c>
      <c r="K13" s="10">
        <v>3</v>
      </c>
      <c r="L13" s="10">
        <v>3</v>
      </c>
      <c r="M13" s="10">
        <v>1</v>
      </c>
      <c r="N13" s="10">
        <v>1</v>
      </c>
      <c r="O13" s="10">
        <v>4</v>
      </c>
      <c r="P13" s="10">
        <v>0</v>
      </c>
      <c r="Q13" s="10">
        <v>0</v>
      </c>
      <c r="R13" s="10">
        <v>4</v>
      </c>
      <c r="S13" s="10">
        <v>1</v>
      </c>
      <c r="T13" s="10">
        <v>10</v>
      </c>
      <c r="U13" s="10">
        <v>12</v>
      </c>
      <c r="V13" s="10">
        <v>31</v>
      </c>
      <c r="W13" s="10">
        <v>3</v>
      </c>
      <c r="X13" s="11"/>
      <c r="Y13" s="11"/>
      <c r="Z13" s="11"/>
      <c r="AA13" s="11"/>
      <c r="AB13" s="11"/>
      <c r="AC13" s="11"/>
      <c r="AD13" s="11"/>
      <c r="AE13" s="11"/>
      <c r="AF13" s="10">
        <f t="shared" si="0"/>
        <v>141</v>
      </c>
    </row>
    <row r="14" spans="1:32" s="8" customFormat="1" ht="22.5" customHeight="1" x14ac:dyDescent="0.15">
      <c r="A14" s="9" t="s">
        <v>38</v>
      </c>
      <c r="B14" s="10">
        <v>14</v>
      </c>
      <c r="C14" s="10">
        <v>17</v>
      </c>
      <c r="D14" s="10">
        <v>5</v>
      </c>
      <c r="E14" s="10">
        <v>6</v>
      </c>
      <c r="F14" s="10">
        <v>35</v>
      </c>
      <c r="G14" s="10">
        <v>6</v>
      </c>
      <c r="H14" s="10">
        <v>1</v>
      </c>
      <c r="I14" s="10">
        <v>11</v>
      </c>
      <c r="J14" s="10">
        <v>7</v>
      </c>
      <c r="K14" s="10">
        <v>13</v>
      </c>
      <c r="L14" s="10">
        <v>1.004</v>
      </c>
      <c r="M14" s="10">
        <v>1</v>
      </c>
      <c r="N14" s="10">
        <v>2</v>
      </c>
      <c r="O14" s="10">
        <v>29</v>
      </c>
      <c r="P14" s="10">
        <v>1</v>
      </c>
      <c r="Q14" s="10">
        <v>0</v>
      </c>
      <c r="R14" s="10">
        <v>11</v>
      </c>
      <c r="S14" s="10">
        <v>8</v>
      </c>
      <c r="T14" s="10">
        <v>24</v>
      </c>
      <c r="U14" s="10">
        <v>27</v>
      </c>
      <c r="V14" s="10">
        <v>87</v>
      </c>
      <c r="W14" s="10">
        <v>2</v>
      </c>
      <c r="X14" s="11"/>
      <c r="Y14" s="11"/>
      <c r="Z14" s="11"/>
      <c r="AA14" s="11"/>
      <c r="AB14" s="11"/>
      <c r="AC14" s="11"/>
      <c r="AD14" s="11"/>
      <c r="AE14" s="11"/>
      <c r="AF14" s="10">
        <f t="shared" si="0"/>
        <v>308.00400000000002</v>
      </c>
    </row>
    <row r="15" spans="1:32" s="8" customFormat="1" ht="22.5" customHeight="1" x14ac:dyDescent="0.15">
      <c r="A15" s="9" t="s">
        <v>39</v>
      </c>
      <c r="B15" s="10">
        <v>7</v>
      </c>
      <c r="C15" s="10">
        <v>4</v>
      </c>
      <c r="D15" s="10">
        <v>0</v>
      </c>
      <c r="E15" s="10">
        <v>3</v>
      </c>
      <c r="F15" s="10">
        <v>25</v>
      </c>
      <c r="G15" s="10">
        <v>0</v>
      </c>
      <c r="H15" s="10">
        <v>0</v>
      </c>
      <c r="I15" s="10">
        <v>3</v>
      </c>
      <c r="J15" s="10">
        <v>0</v>
      </c>
      <c r="K15" s="10">
        <v>3</v>
      </c>
      <c r="L15" s="10">
        <v>0</v>
      </c>
      <c r="M15" s="10">
        <v>0</v>
      </c>
      <c r="N15" s="10">
        <v>1</v>
      </c>
      <c r="O15" s="10">
        <v>6</v>
      </c>
      <c r="P15" s="10">
        <v>1</v>
      </c>
      <c r="Q15" s="10">
        <v>0</v>
      </c>
      <c r="R15" s="10">
        <v>2</v>
      </c>
      <c r="S15" s="10">
        <v>1</v>
      </c>
      <c r="T15" s="10">
        <v>18</v>
      </c>
      <c r="U15" s="10">
        <v>18</v>
      </c>
      <c r="V15" s="10">
        <v>35</v>
      </c>
      <c r="W15" s="10">
        <v>0</v>
      </c>
      <c r="X15" s="11"/>
      <c r="Y15" s="11"/>
      <c r="Z15" s="11"/>
      <c r="AA15" s="11"/>
      <c r="AB15" s="11"/>
      <c r="AC15" s="11"/>
      <c r="AD15" s="11"/>
      <c r="AE15" s="11"/>
      <c r="AF15" s="10">
        <f t="shared" si="0"/>
        <v>127</v>
      </c>
    </row>
    <row r="16" spans="1:32" s="8" customFormat="1" ht="22.5" customHeight="1" x14ac:dyDescent="0.15">
      <c r="A16" s="9" t="s">
        <v>40</v>
      </c>
      <c r="B16" s="10">
        <v>4</v>
      </c>
      <c r="C16" s="10">
        <v>2</v>
      </c>
      <c r="D16" s="10">
        <v>1</v>
      </c>
      <c r="E16" s="10">
        <v>2</v>
      </c>
      <c r="F16" s="10">
        <v>18</v>
      </c>
      <c r="G16" s="10">
        <v>3</v>
      </c>
      <c r="H16" s="10">
        <v>0</v>
      </c>
      <c r="I16" s="10">
        <v>4</v>
      </c>
      <c r="J16" s="10">
        <v>0</v>
      </c>
      <c r="K16" s="10">
        <v>3</v>
      </c>
      <c r="L16" s="10">
        <v>0</v>
      </c>
      <c r="M16" s="10">
        <v>0</v>
      </c>
      <c r="N16" s="10">
        <v>0</v>
      </c>
      <c r="O16" s="10">
        <v>7</v>
      </c>
      <c r="P16" s="10">
        <v>1</v>
      </c>
      <c r="Q16" s="10">
        <v>0</v>
      </c>
      <c r="R16" s="10">
        <v>1</v>
      </c>
      <c r="S16" s="10">
        <v>0</v>
      </c>
      <c r="T16" s="10">
        <v>5</v>
      </c>
      <c r="U16" s="10">
        <v>11</v>
      </c>
      <c r="V16" s="10">
        <v>22</v>
      </c>
      <c r="W16" s="10">
        <v>0</v>
      </c>
      <c r="X16" s="11"/>
      <c r="Y16" s="11"/>
      <c r="Z16" s="11"/>
      <c r="AA16" s="11"/>
      <c r="AB16" s="11"/>
      <c r="AC16" s="11"/>
      <c r="AD16" s="11"/>
      <c r="AE16" s="11"/>
      <c r="AF16" s="10">
        <f t="shared" si="0"/>
        <v>84</v>
      </c>
    </row>
    <row r="17" spans="1:32" s="8" customFormat="1" ht="22.5" customHeight="1" x14ac:dyDescent="0.15">
      <c r="A17" s="9" t="s">
        <v>41</v>
      </c>
      <c r="B17" s="10">
        <v>7</v>
      </c>
      <c r="C17" s="10">
        <v>6</v>
      </c>
      <c r="D17" s="10">
        <v>1</v>
      </c>
      <c r="E17" s="10">
        <v>1</v>
      </c>
      <c r="F17" s="10">
        <v>31</v>
      </c>
      <c r="G17" s="10">
        <v>2</v>
      </c>
      <c r="H17" s="10">
        <v>2</v>
      </c>
      <c r="I17" s="10">
        <v>6</v>
      </c>
      <c r="J17" s="10">
        <v>0</v>
      </c>
      <c r="K17" s="10">
        <v>2</v>
      </c>
      <c r="L17" s="10">
        <v>1</v>
      </c>
      <c r="M17" s="10">
        <v>0</v>
      </c>
      <c r="N17" s="10">
        <v>0</v>
      </c>
      <c r="O17" s="10">
        <v>10</v>
      </c>
      <c r="P17" s="10">
        <v>1</v>
      </c>
      <c r="Q17" s="10">
        <v>0</v>
      </c>
      <c r="R17" s="10">
        <v>2</v>
      </c>
      <c r="S17" s="10">
        <v>0</v>
      </c>
      <c r="T17" s="10">
        <v>1</v>
      </c>
      <c r="U17" s="10">
        <v>15</v>
      </c>
      <c r="V17" s="10">
        <v>41</v>
      </c>
      <c r="W17" s="10">
        <v>2</v>
      </c>
      <c r="X17" s="11"/>
      <c r="Y17" s="11"/>
      <c r="Z17" s="11"/>
      <c r="AA17" s="11"/>
      <c r="AB17" s="11"/>
      <c r="AC17" s="11"/>
      <c r="AD17" s="11"/>
      <c r="AE17" s="11"/>
      <c r="AF17" s="10">
        <f t="shared" si="0"/>
        <v>131</v>
      </c>
    </row>
    <row r="18" spans="1:32" s="8" customFormat="1" ht="22.5" customHeight="1" x14ac:dyDescent="0.15">
      <c r="A18" s="9" t="s">
        <v>42</v>
      </c>
      <c r="B18" s="10">
        <v>2</v>
      </c>
      <c r="C18" s="10">
        <v>0</v>
      </c>
      <c r="D18" s="10">
        <v>1</v>
      </c>
      <c r="E18" s="10">
        <v>0</v>
      </c>
      <c r="F18" s="10">
        <v>3</v>
      </c>
      <c r="G18" s="10">
        <v>0</v>
      </c>
      <c r="H18" s="10">
        <v>0</v>
      </c>
      <c r="I18" s="10">
        <v>0</v>
      </c>
      <c r="J18" s="10">
        <v>1</v>
      </c>
      <c r="K18" s="10">
        <v>1</v>
      </c>
      <c r="L18" s="10">
        <v>0</v>
      </c>
      <c r="M18" s="10">
        <v>0</v>
      </c>
      <c r="N18" s="10">
        <v>1</v>
      </c>
      <c r="O18" s="10">
        <v>4</v>
      </c>
      <c r="P18" s="10">
        <v>0</v>
      </c>
      <c r="Q18" s="10">
        <v>0</v>
      </c>
      <c r="R18" s="10">
        <v>8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1"/>
      <c r="Y18" s="11"/>
      <c r="Z18" s="11"/>
      <c r="AA18" s="11"/>
      <c r="AB18" s="11"/>
      <c r="AC18" s="11"/>
      <c r="AD18" s="11"/>
      <c r="AE18" s="11"/>
      <c r="AF18" s="10">
        <f t="shared" si="0"/>
        <v>21</v>
      </c>
    </row>
    <row r="19" spans="1:32" s="8" customFormat="1" ht="22.5" customHeight="1" x14ac:dyDescent="0.15">
      <c r="A19" s="9" t="s">
        <v>43</v>
      </c>
      <c r="B19" s="10">
        <v>2</v>
      </c>
      <c r="C19" s="10">
        <v>8</v>
      </c>
      <c r="D19" s="10">
        <v>1</v>
      </c>
      <c r="E19" s="10">
        <v>0</v>
      </c>
      <c r="F19" s="10">
        <v>9</v>
      </c>
      <c r="G19" s="10">
        <v>1</v>
      </c>
      <c r="H19" s="10">
        <v>0</v>
      </c>
      <c r="I19" s="10">
        <v>5</v>
      </c>
      <c r="J19" s="10">
        <v>1</v>
      </c>
      <c r="K19" s="10">
        <v>3</v>
      </c>
      <c r="L19" s="10">
        <v>0</v>
      </c>
      <c r="M19" s="10">
        <v>0</v>
      </c>
      <c r="N19" s="10">
        <v>0</v>
      </c>
      <c r="O19" s="10">
        <v>5</v>
      </c>
      <c r="P19" s="10">
        <v>0</v>
      </c>
      <c r="Q19" s="10">
        <v>0</v>
      </c>
      <c r="R19" s="10">
        <v>2</v>
      </c>
      <c r="S19" s="10">
        <v>2</v>
      </c>
      <c r="T19" s="10">
        <v>3</v>
      </c>
      <c r="U19" s="10">
        <v>6</v>
      </c>
      <c r="V19" s="10">
        <v>0</v>
      </c>
      <c r="W19" s="10">
        <v>0</v>
      </c>
      <c r="X19" s="11"/>
      <c r="Y19" s="11"/>
      <c r="Z19" s="11"/>
      <c r="AA19" s="11"/>
      <c r="AB19" s="11"/>
      <c r="AC19" s="11"/>
      <c r="AD19" s="11"/>
      <c r="AE19" s="11"/>
      <c r="AF19" s="10">
        <f t="shared" si="0"/>
        <v>48</v>
      </c>
    </row>
    <row r="20" spans="1:32" s="8" customFormat="1" ht="22.5" customHeight="1" x14ac:dyDescent="0.15">
      <c r="A20" s="9" t="s">
        <v>44</v>
      </c>
      <c r="B20" s="10">
        <v>6</v>
      </c>
      <c r="C20" s="10">
        <v>7</v>
      </c>
      <c r="D20" s="10">
        <v>0</v>
      </c>
      <c r="E20" s="10">
        <v>0</v>
      </c>
      <c r="F20" s="10">
        <v>37</v>
      </c>
      <c r="G20" s="10">
        <v>4</v>
      </c>
      <c r="H20" s="10">
        <v>0</v>
      </c>
      <c r="I20" s="10">
        <v>2</v>
      </c>
      <c r="J20" s="10">
        <v>1</v>
      </c>
      <c r="K20" s="10">
        <v>0</v>
      </c>
      <c r="L20" s="10">
        <v>0</v>
      </c>
      <c r="M20" s="10">
        <v>0</v>
      </c>
      <c r="N20" s="10">
        <v>0</v>
      </c>
      <c r="O20" s="10">
        <v>8</v>
      </c>
      <c r="P20" s="10">
        <v>0</v>
      </c>
      <c r="Q20" s="10">
        <v>0</v>
      </c>
      <c r="R20" s="10">
        <v>0</v>
      </c>
      <c r="S20" s="10">
        <v>2</v>
      </c>
      <c r="T20" s="10">
        <v>3</v>
      </c>
      <c r="U20" s="10">
        <v>16</v>
      </c>
      <c r="V20" s="10">
        <v>28</v>
      </c>
      <c r="W20" s="10">
        <v>5</v>
      </c>
      <c r="X20" s="11"/>
      <c r="Y20" s="11"/>
      <c r="Z20" s="11"/>
      <c r="AA20" s="11"/>
      <c r="AB20" s="11"/>
      <c r="AC20" s="11"/>
      <c r="AD20" s="11"/>
      <c r="AE20" s="11"/>
      <c r="AF20" s="10">
        <f t="shared" si="0"/>
        <v>119</v>
      </c>
    </row>
    <row r="21" spans="1:32" s="8" customFormat="1" ht="22.5" customHeight="1" x14ac:dyDescent="0.15">
      <c r="A21" s="9" t="s">
        <v>45</v>
      </c>
      <c r="B21" s="10">
        <v>3</v>
      </c>
      <c r="C21" s="10">
        <v>2</v>
      </c>
      <c r="D21" s="10">
        <v>0</v>
      </c>
      <c r="E21" s="10">
        <v>0</v>
      </c>
      <c r="F21" s="10">
        <v>13</v>
      </c>
      <c r="G21" s="10">
        <v>1</v>
      </c>
      <c r="H21" s="10">
        <v>0</v>
      </c>
      <c r="I21" s="10">
        <v>2</v>
      </c>
      <c r="J21" s="10">
        <v>0</v>
      </c>
      <c r="K21" s="10">
        <v>0</v>
      </c>
      <c r="L21" s="10">
        <v>0</v>
      </c>
      <c r="M21" s="10">
        <v>0</v>
      </c>
      <c r="N21" s="10">
        <v>1</v>
      </c>
      <c r="O21" s="10">
        <v>3</v>
      </c>
      <c r="P21" s="10">
        <v>0</v>
      </c>
      <c r="Q21" s="10">
        <v>2</v>
      </c>
      <c r="R21" s="10">
        <v>2</v>
      </c>
      <c r="S21" s="10">
        <v>0</v>
      </c>
      <c r="T21" s="10">
        <v>34</v>
      </c>
      <c r="U21" s="10">
        <v>9</v>
      </c>
      <c r="V21" s="10">
        <v>9</v>
      </c>
      <c r="W21" s="10">
        <v>0</v>
      </c>
      <c r="X21" s="11"/>
      <c r="Y21" s="11"/>
      <c r="Z21" s="11"/>
      <c r="AA21" s="11"/>
      <c r="AB21" s="11"/>
      <c r="AC21" s="11"/>
      <c r="AD21" s="11"/>
      <c r="AE21" s="11"/>
      <c r="AF21" s="10">
        <f t="shared" si="0"/>
        <v>81</v>
      </c>
    </row>
    <row r="22" spans="1:32" s="8" customFormat="1" ht="22.5" customHeight="1" x14ac:dyDescent="0.15">
      <c r="A22" s="9" t="s">
        <v>46</v>
      </c>
      <c r="B22" s="10">
        <v>4</v>
      </c>
      <c r="C22" s="10">
        <v>6</v>
      </c>
      <c r="D22" s="10">
        <v>1</v>
      </c>
      <c r="E22" s="10">
        <v>0</v>
      </c>
      <c r="F22" s="10">
        <v>20</v>
      </c>
      <c r="G22" s="10">
        <v>3</v>
      </c>
      <c r="H22" s="10">
        <v>0</v>
      </c>
      <c r="I22" s="10">
        <v>4</v>
      </c>
      <c r="J22" s="10">
        <v>5</v>
      </c>
      <c r="K22" s="10">
        <v>0</v>
      </c>
      <c r="L22" s="10">
        <v>3.056</v>
      </c>
      <c r="M22" s="10">
        <v>0</v>
      </c>
      <c r="N22" s="10">
        <v>0</v>
      </c>
      <c r="O22" s="10">
        <v>14</v>
      </c>
      <c r="P22" s="10">
        <v>1</v>
      </c>
      <c r="Q22" s="10">
        <v>0</v>
      </c>
      <c r="R22" s="10">
        <v>5</v>
      </c>
      <c r="S22" s="10">
        <v>1</v>
      </c>
      <c r="T22" s="10">
        <v>6</v>
      </c>
      <c r="U22" s="10">
        <v>7</v>
      </c>
      <c r="V22" s="10">
        <v>33</v>
      </c>
      <c r="W22" s="10">
        <v>0</v>
      </c>
      <c r="X22" s="11"/>
      <c r="Y22" s="11"/>
      <c r="Z22" s="11"/>
      <c r="AA22" s="11"/>
      <c r="AB22" s="11"/>
      <c r="AC22" s="11"/>
      <c r="AD22" s="11"/>
      <c r="AE22" s="11"/>
      <c r="AF22" s="10">
        <f t="shared" si="0"/>
        <v>113.056</v>
      </c>
    </row>
    <row r="23" spans="1:32" s="8" customFormat="1" ht="22.5" customHeight="1" x14ac:dyDescent="0.15">
      <c r="A23" s="9" t="s">
        <v>47</v>
      </c>
      <c r="B23" s="10">
        <v>6</v>
      </c>
      <c r="C23" s="10">
        <v>2</v>
      </c>
      <c r="D23" s="10">
        <v>1</v>
      </c>
      <c r="E23" s="10">
        <v>4</v>
      </c>
      <c r="F23" s="10">
        <v>14</v>
      </c>
      <c r="G23" s="10">
        <v>1</v>
      </c>
      <c r="H23" s="10">
        <v>0</v>
      </c>
      <c r="I23" s="10">
        <v>3</v>
      </c>
      <c r="J23" s="10">
        <v>1</v>
      </c>
      <c r="K23" s="10">
        <v>0</v>
      </c>
      <c r="L23" s="10">
        <v>0</v>
      </c>
      <c r="M23" s="10">
        <v>0</v>
      </c>
      <c r="N23" s="10">
        <v>0</v>
      </c>
      <c r="O23" s="10">
        <v>6</v>
      </c>
      <c r="P23" s="10">
        <v>0</v>
      </c>
      <c r="Q23" s="10">
        <v>0</v>
      </c>
      <c r="R23" s="10">
        <v>0</v>
      </c>
      <c r="S23" s="10">
        <v>1</v>
      </c>
      <c r="T23" s="10">
        <v>4</v>
      </c>
      <c r="U23" s="10">
        <v>15</v>
      </c>
      <c r="V23" s="10">
        <v>17</v>
      </c>
      <c r="W23" s="10">
        <v>4</v>
      </c>
      <c r="X23" s="11"/>
      <c r="Y23" s="11"/>
      <c r="Z23" s="11"/>
      <c r="AA23" s="11"/>
      <c r="AB23" s="11"/>
      <c r="AC23" s="11"/>
      <c r="AD23" s="11"/>
      <c r="AE23" s="11"/>
      <c r="AF23" s="10">
        <f t="shared" si="0"/>
        <v>79</v>
      </c>
    </row>
    <row r="24" spans="1:32" s="8" customFormat="1" ht="22.5" customHeight="1" x14ac:dyDescent="0.15">
      <c r="A24" s="12" t="s">
        <v>48</v>
      </c>
      <c r="B24" s="10">
        <f t="shared" ref="B24:W24" si="1">SUM(B7:B23)</f>
        <v>284</v>
      </c>
      <c r="C24" s="10">
        <f t="shared" si="1"/>
        <v>315</v>
      </c>
      <c r="D24" s="10">
        <f t="shared" si="1"/>
        <v>35</v>
      </c>
      <c r="E24" s="10">
        <f t="shared" si="1"/>
        <v>100</v>
      </c>
      <c r="F24" s="10">
        <f t="shared" si="1"/>
        <v>938</v>
      </c>
      <c r="G24" s="10">
        <f t="shared" si="1"/>
        <v>181</v>
      </c>
      <c r="H24" s="10">
        <f t="shared" si="1"/>
        <v>31</v>
      </c>
      <c r="I24" s="10">
        <f t="shared" si="1"/>
        <v>290</v>
      </c>
      <c r="J24" s="10">
        <f t="shared" si="1"/>
        <v>71</v>
      </c>
      <c r="K24" s="10">
        <f t="shared" si="1"/>
        <v>86</v>
      </c>
      <c r="L24" s="10">
        <f t="shared" si="1"/>
        <v>56.152999999999992</v>
      </c>
      <c r="M24" s="10">
        <f t="shared" si="1"/>
        <v>5</v>
      </c>
      <c r="N24" s="10">
        <f t="shared" si="1"/>
        <v>34</v>
      </c>
      <c r="O24" s="10">
        <f t="shared" si="1"/>
        <v>498</v>
      </c>
      <c r="P24" s="10">
        <f t="shared" si="1"/>
        <v>33</v>
      </c>
      <c r="Q24" s="10">
        <f t="shared" si="1"/>
        <v>25</v>
      </c>
      <c r="R24" s="10">
        <f t="shared" si="1"/>
        <v>83</v>
      </c>
      <c r="S24" s="10">
        <f t="shared" si="1"/>
        <v>50</v>
      </c>
      <c r="T24" s="10">
        <f t="shared" si="1"/>
        <v>267</v>
      </c>
      <c r="U24" s="10">
        <f t="shared" si="1"/>
        <v>448.15300000000002</v>
      </c>
      <c r="V24" s="10">
        <f t="shared" si="1"/>
        <v>1493</v>
      </c>
      <c r="W24" s="10">
        <f t="shared" si="1"/>
        <v>75.5</v>
      </c>
      <c r="X24" s="11"/>
      <c r="Y24" s="11"/>
      <c r="Z24" s="11"/>
      <c r="AA24" s="11"/>
      <c r="AB24" s="11"/>
      <c r="AC24" s="11"/>
      <c r="AD24" s="11"/>
      <c r="AE24" s="11"/>
      <c r="AF24" s="10">
        <f>SUM(AF7:AF23)</f>
        <v>5398.8059999999996</v>
      </c>
    </row>
  </sheetData>
  <mergeCells count="26">
    <mergeCell ref="A5:A6"/>
    <mergeCell ref="AF5:AF6"/>
    <mergeCell ref="B4:D4"/>
    <mergeCell ref="E4:N4"/>
    <mergeCell ref="O4:P4"/>
    <mergeCell ref="Q4:S4"/>
    <mergeCell ref="T4:AC4"/>
    <mergeCell ref="AD4:AE4"/>
    <mergeCell ref="B3:D3"/>
    <mergeCell ref="E3:N3"/>
    <mergeCell ref="O3:P3"/>
    <mergeCell ref="Q3:S3"/>
    <mergeCell ref="T3:AC3"/>
    <mergeCell ref="AD3:AE3"/>
    <mergeCell ref="B2:D2"/>
    <mergeCell ref="E2:N2"/>
    <mergeCell ref="O2:P2"/>
    <mergeCell ref="Q2:S2"/>
    <mergeCell ref="T2:AC2"/>
    <mergeCell ref="AD2:AE2"/>
    <mergeCell ref="B1:D1"/>
    <mergeCell ref="E1:N1"/>
    <mergeCell ref="O1:P1"/>
    <mergeCell ref="Q1:S1"/>
    <mergeCell ref="T1:AC1"/>
    <mergeCell ref="AD1:AE1"/>
  </mergeCells>
  <phoneticPr fontId="22"/>
  <printOptions horizontalCentered="1"/>
  <pageMargins left="0.25" right="0.25" top="0.7" bottom="0.45" header="0.35" footer="0.3"/>
  <pageSetup paperSize="9" scale="65" orientation="landscape" horizontalDpi="0" verticalDpi="0"/>
  <headerFooter>
    <oddHeader>&amp;L第5号様式の5(その1)</oddHead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日本共産党</vt:lpstr>
      <vt:lpstr>自由民主党</vt:lpstr>
      <vt:lpstr>オリーブの木</vt:lpstr>
      <vt:lpstr>社会民主党</vt:lpstr>
      <vt:lpstr>公明党</vt:lpstr>
      <vt:lpstr>国民民主党</vt:lpstr>
      <vt:lpstr>日本維新の会</vt:lpstr>
      <vt:lpstr>幸福実現党</vt:lpstr>
      <vt:lpstr>立憲民主党</vt:lpstr>
      <vt:lpstr>労働の解放をめざす労働者党</vt:lpstr>
      <vt:lpstr>NHKから国民を守る党</vt:lpstr>
      <vt:lpstr>安楽死制度を考える会</vt:lpstr>
      <vt:lpstr>れいわ新選組</vt:lpstr>
      <vt:lpstr>NHKから国民を守る党!Print_Titles</vt:lpstr>
      <vt:lpstr>オリーブの木!Print_Titles</vt:lpstr>
      <vt:lpstr>れいわ新選組!Print_Titles</vt:lpstr>
      <vt:lpstr>安楽死制度を考える会!Print_Titles</vt:lpstr>
      <vt:lpstr>公明党!Print_Titles</vt:lpstr>
      <vt:lpstr>幸福実現党!Print_Titles</vt:lpstr>
      <vt:lpstr>国民民主党!Print_Titles</vt:lpstr>
      <vt:lpstr>自由民主党!Print_Titles</vt:lpstr>
      <vt:lpstr>社会民主党!Print_Titles</vt:lpstr>
      <vt:lpstr>日本維新の会!Print_Titles</vt:lpstr>
      <vt:lpstr>日本共産党!Print_Titles</vt:lpstr>
      <vt:lpstr>立憲民主党!Print_Titles</vt:lpstr>
      <vt:lpstr>労働の解放をめざす労働者党!Print_Titles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SG12630のC14-1070</dc:creator>
  <cp:lastModifiedBy>C14-1070</cp:lastModifiedBy>
  <dcterms:created xsi:type="dcterms:W3CDTF">2019-07-21T18:03:27Z</dcterms:created>
  <dcterms:modified xsi:type="dcterms:W3CDTF">2019-07-21T18:34:45Z</dcterms:modified>
</cp:coreProperties>
</file>