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unseki\ホームページ\Homepage\随時速報（DB+HP)\gakkoukihon\H26\H26確報\h26\"/>
    </mc:Choice>
  </mc:AlternateContent>
  <bookViews>
    <workbookView xWindow="0" yWindow="0" windowWidth="20490" windowHeight="7770"/>
  </bookViews>
  <sheets>
    <sheet name="2-1" sheetId="1" r:id="rId1"/>
    <sheet name="2-2" sheetId="2" r:id="rId2"/>
  </sheets>
  <definedNames>
    <definedName name="_2表の1">'2-1'!$A$1:$U$32</definedName>
    <definedName name="_2表の2">'2-1'!$V$1:$AC$32</definedName>
    <definedName name="_2表の3">'2-2'!$A$1:$L$32</definedName>
    <definedName name="_2表の4">'2-2'!$M$1:$Z$32</definedName>
    <definedName name="_9表">#REF!</definedName>
    <definedName name="_xlnm.Print_Area" localSheetId="0">'2-1'!$A$1:$AC$32</definedName>
    <definedName name="_xlnm.Print_Area" localSheetId="1">'2-2'!$A$1:$Z$32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E28" i="2"/>
  <c r="F28" i="2"/>
  <c r="G28" i="2"/>
  <c r="H28" i="2"/>
  <c r="I28" i="2"/>
  <c r="J28" i="2"/>
  <c r="K28" i="2"/>
  <c r="L28" i="2"/>
  <c r="N28" i="2"/>
  <c r="O28" i="2"/>
  <c r="P28" i="2"/>
  <c r="Q28" i="2"/>
  <c r="R28" i="2"/>
  <c r="S28" i="2"/>
  <c r="T28" i="2"/>
  <c r="U28" i="2"/>
  <c r="V28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</calcChain>
</file>

<file path=xl/sharedStrings.xml><?xml version="1.0" encoding="utf-8"?>
<sst xmlns="http://schemas.openxmlformats.org/spreadsheetml/2006/main" count="185" uniqueCount="59">
  <si>
    <t>仲多度郡計</t>
  </si>
  <si>
    <t>まんのう町</t>
    <rPh sb="4" eb="5">
      <t>チョウ</t>
    </rPh>
    <phoneticPr fontId="1"/>
  </si>
  <si>
    <t>多度津町</t>
  </si>
  <si>
    <t>琴平町</t>
  </si>
  <si>
    <t>綾歌郡計</t>
  </si>
  <si>
    <t>綾川町</t>
    <rPh sb="0" eb="2">
      <t>アヤカワ</t>
    </rPh>
    <rPh sb="2" eb="3">
      <t>チョウ</t>
    </rPh>
    <phoneticPr fontId="1"/>
  </si>
  <si>
    <t>綾川町</t>
    <rPh sb="0" eb="1">
      <t>アヤ</t>
    </rPh>
    <rPh sb="1" eb="2">
      <t>カワ</t>
    </rPh>
    <rPh sb="2" eb="3">
      <t>チョウ</t>
    </rPh>
    <phoneticPr fontId="1"/>
  </si>
  <si>
    <t>宇多津町</t>
  </si>
  <si>
    <t>香川郡計</t>
  </si>
  <si>
    <t>直島町</t>
  </si>
  <si>
    <t>木田郡計</t>
  </si>
  <si>
    <t>三木町</t>
  </si>
  <si>
    <t>小豆郡計</t>
  </si>
  <si>
    <t>小豆島町</t>
    <rPh sb="0" eb="3">
      <t>ショウドシマ</t>
    </rPh>
    <rPh sb="3" eb="4">
      <t>チョウ</t>
    </rPh>
    <phoneticPr fontId="1"/>
  </si>
  <si>
    <t>土庄町</t>
  </si>
  <si>
    <t>市計</t>
  </si>
  <si>
    <t>三豊市</t>
    <rPh sb="0" eb="2">
      <t>ミトヨ</t>
    </rPh>
    <rPh sb="2" eb="3">
      <t>シ</t>
    </rPh>
    <phoneticPr fontId="1"/>
  </si>
  <si>
    <t>東かがわ市</t>
    <rPh sb="0" eb="1">
      <t>ヒガシ</t>
    </rPh>
    <rPh sb="4" eb="5">
      <t>シ</t>
    </rPh>
    <phoneticPr fontId="1"/>
  </si>
  <si>
    <t>さぬき市</t>
    <rPh sb="3" eb="4">
      <t>シ</t>
    </rPh>
    <phoneticPr fontId="1"/>
  </si>
  <si>
    <t>観音寺市</t>
  </si>
  <si>
    <t>善通寺市</t>
  </si>
  <si>
    <t>坂出市</t>
  </si>
  <si>
    <t>丸亀市</t>
  </si>
  <si>
    <t>高松市</t>
  </si>
  <si>
    <t>私立</t>
  </si>
  <si>
    <t>公立</t>
  </si>
  <si>
    <t>国立</t>
  </si>
  <si>
    <t>県計</t>
  </si>
  <si>
    <t>(本務者)</t>
  </si>
  <si>
    <t>うち男</t>
  </si>
  <si>
    <t>総数</t>
    <phoneticPr fontId="1"/>
  </si>
  <si>
    <t>うち　　    分校</t>
  </si>
  <si>
    <t>総数</t>
    <phoneticPr fontId="1"/>
  </si>
  <si>
    <r>
      <t>(本務者</t>
    </r>
    <r>
      <rPr>
        <sz val="9"/>
        <rFont val="ＭＳ 明朝"/>
        <family val="1"/>
        <charset val="128"/>
      </rPr>
      <t>)</t>
    </r>
    <phoneticPr fontId="1"/>
  </si>
  <si>
    <t>総数</t>
    <phoneticPr fontId="1"/>
  </si>
  <si>
    <t>うち
分園</t>
  </si>
  <si>
    <t>職員数</t>
  </si>
  <si>
    <t>教員数</t>
  </si>
  <si>
    <t>生徒数</t>
    <phoneticPr fontId="1"/>
  </si>
  <si>
    <t>学級数</t>
  </si>
  <si>
    <t>学校数</t>
    <phoneticPr fontId="1"/>
  </si>
  <si>
    <t>児　童数</t>
    <phoneticPr fontId="1"/>
  </si>
  <si>
    <t>在園者数</t>
    <phoneticPr fontId="1"/>
  </si>
  <si>
    <t>園数</t>
    <phoneticPr fontId="1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</si>
  <si>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1"/>
  </si>
  <si>
    <r>
      <t>中</t>
    </r>
    <r>
      <rPr>
        <sz val="9"/>
        <rFont val="ＭＳ 明朝"/>
        <family val="1"/>
        <charset val="128"/>
      </rPr>
      <t xml:space="preserve">  学  校</t>
    </r>
    <phoneticPr fontId="1"/>
  </si>
  <si>
    <r>
      <t xml:space="preserve">小 </t>
    </r>
    <r>
      <rPr>
        <sz val="9"/>
        <rFont val="ＭＳ 明朝"/>
        <family val="1"/>
        <charset val="128"/>
      </rPr>
      <t xml:space="preserve">  学  　 校</t>
    </r>
    <phoneticPr fontId="1"/>
  </si>
  <si>
    <r>
      <t xml:space="preserve">幼 </t>
    </r>
    <r>
      <rPr>
        <sz val="9"/>
        <rFont val="ＭＳ 明朝"/>
        <family val="1"/>
        <charset val="128"/>
      </rPr>
      <t xml:space="preserve">  稚   園</t>
    </r>
    <phoneticPr fontId="1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</si>
  <si>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1"/>
  </si>
  <si>
    <r>
      <t>（単位：学校(園</t>
    </r>
    <r>
      <rPr>
        <sz val="9"/>
        <rFont val="ＭＳ 明朝"/>
        <family val="1"/>
        <charset val="128"/>
      </rPr>
      <t>)</t>
    </r>
    <r>
      <rPr>
        <sz val="9"/>
        <rFont val="ＭＳ 明朝"/>
        <family val="1"/>
        <charset val="128"/>
      </rPr>
      <t>・学級・人）</t>
    </r>
    <phoneticPr fontId="1"/>
  </si>
  <si>
    <t xml:space="preserve">  第２表 幼稚園、小学校、中学校、高等学校等市町別学校数、学級数、児童生徒数及び教職員数</t>
    <rPh sb="6" eb="9">
      <t>ヨウチエン</t>
    </rPh>
    <phoneticPr fontId="1"/>
  </si>
  <si>
    <t>総数</t>
    <phoneticPr fontId="1"/>
  </si>
  <si>
    <t>うち 　　 分校</t>
  </si>
  <si>
    <t>学校数</t>
    <phoneticPr fontId="1"/>
  </si>
  <si>
    <r>
      <t>各 種</t>
    </r>
    <r>
      <rPr>
        <sz val="9"/>
        <rFont val="ＭＳ 明朝"/>
        <family val="1"/>
        <charset val="128"/>
      </rPr>
      <t xml:space="preserve"> 学 校</t>
    </r>
    <phoneticPr fontId="1"/>
  </si>
  <si>
    <r>
      <t>専 修</t>
    </r>
    <r>
      <rPr>
        <sz val="9"/>
        <rFont val="ＭＳ 明朝"/>
        <family val="1"/>
        <charset val="128"/>
      </rPr>
      <t xml:space="preserve"> 学 校</t>
    </r>
    <phoneticPr fontId="1"/>
  </si>
  <si>
    <r>
      <t>高 等</t>
    </r>
    <r>
      <rPr>
        <sz val="9"/>
        <rFont val="ＭＳ 明朝"/>
        <family val="1"/>
        <charset val="128"/>
      </rPr>
      <t xml:space="preserve"> 学 校</t>
    </r>
    <phoneticPr fontId="1"/>
  </si>
  <si>
    <t>（単位：学校(園)・学級・人）</t>
  </si>
  <si>
    <t xml:space="preserve">  第２表 幼稚園、小学校、中学校、高等学校等市町別学校数、学級数、児童生徒数及び教職員数　　（つづき）</t>
    <rPh sb="6" eb="9">
      <t>ヨウチエン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</si>
</sst>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\-"/>
    <numFmt numFmtId="177" formatCode="#,##0_);[Red]\(#,##0\)"/>
  </numFmts>
  <fonts count="7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/>
    <xf numFmtId="0" fontId="1" fillId="0" borderId="0" xfId="0" applyFont="1" applyProtection="1"/>
    <xf numFmtId="0" fontId="0" fillId="0" borderId="0" xfId="0" applyFont="1" applyFill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3" fillId="0" borderId="0" xfId="0" applyFont="1"/>
    <xf numFmtId="38" fontId="3" fillId="0" borderId="0" xfId="1" applyFont="1"/>
    <xf numFmtId="38" fontId="3" fillId="0" borderId="1" xfId="1" applyFont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1" fillId="0" borderId="0" xfId="0" applyFont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distributed"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176" fontId="0" fillId="2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vertical="center" shrinkToFit="1"/>
    </xf>
    <xf numFmtId="0" fontId="1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2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 applyProtection="1">
      <alignment vertical="center"/>
    </xf>
    <xf numFmtId="0" fontId="0" fillId="0" borderId="0" xfId="0" applyNumberFormat="1" applyFont="1" applyAlignment="1">
      <alignment vertical="center" shrinkToFit="1"/>
    </xf>
    <xf numFmtId="0" fontId="5" fillId="0" borderId="0" xfId="0" applyFont="1"/>
    <xf numFmtId="0" fontId="5" fillId="0" borderId="0" xfId="0" applyFont="1" applyAlignment="1" applyProtection="1">
      <alignment vertical="center"/>
    </xf>
    <xf numFmtId="0" fontId="0" fillId="2" borderId="0" xfId="0" applyFont="1" applyFill="1" applyAlignment="1">
      <alignment vertical="center" shrinkToFit="1"/>
    </xf>
    <xf numFmtId="177" fontId="0" fillId="0" borderId="0" xfId="0" applyNumberFormat="1" applyFont="1" applyAlignment="1">
      <alignment vertical="center" shrinkToFit="1"/>
    </xf>
    <xf numFmtId="177" fontId="0" fillId="2" borderId="0" xfId="0" applyNumberFormat="1" applyFont="1" applyFill="1" applyAlignment="1" applyProtection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horizontal="centerContinuous" vertical="top"/>
    </xf>
    <xf numFmtId="0" fontId="3" fillId="0" borderId="0" xfId="0" applyFont="1" applyBorder="1" applyAlignment="1" applyProtection="1">
      <alignment vertical="top"/>
    </xf>
    <xf numFmtId="0" fontId="3" fillId="0" borderId="3" xfId="0" applyFont="1" applyBorder="1" applyAlignment="1" applyProtection="1">
      <alignment vertical="top"/>
    </xf>
    <xf numFmtId="0" fontId="3" fillId="0" borderId="0" xfId="0" applyFont="1" applyAlignment="1" applyProtection="1">
      <alignment horizontal="centerContinuous" vertical="center"/>
    </xf>
    <xf numFmtId="176" fontId="3" fillId="0" borderId="5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/>
    </xf>
    <xf numFmtId="0" fontId="0" fillId="0" borderId="0" xfId="0" applyFont="1" applyFill="1" applyProtection="1"/>
    <xf numFmtId="0" fontId="0" fillId="0" borderId="0" xfId="0" applyFont="1" applyProtection="1"/>
    <xf numFmtId="0" fontId="6" fillId="0" borderId="0" xfId="0" applyFont="1"/>
    <xf numFmtId="0" fontId="6" fillId="0" borderId="0" xfId="0" applyFont="1" applyProtection="1"/>
    <xf numFmtId="0" fontId="6" fillId="0" borderId="0" xfId="0" applyFont="1" applyFill="1" applyProtection="1"/>
    <xf numFmtId="0" fontId="3" fillId="0" borderId="20" xfId="0" applyFont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right" vertical="center"/>
    </xf>
    <xf numFmtId="176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Protection="1"/>
    <xf numFmtId="176" fontId="3" fillId="0" borderId="5" xfId="0" applyNumberFormat="1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/>
    </xf>
    <xf numFmtId="0" fontId="0" fillId="0" borderId="11" xfId="0" applyFont="1" applyBorder="1" applyAlignment="1">
      <alignment horizontal="centerContinuous" vertical="center"/>
    </xf>
    <xf numFmtId="0" fontId="0" fillId="0" borderId="21" xfId="0" applyFont="1" applyBorder="1" applyAlignment="1" applyProtection="1">
      <alignment horizontal="centerContinuous" vertical="center"/>
    </xf>
    <xf numFmtId="0" fontId="0" fillId="0" borderId="12" xfId="0" applyFont="1" applyFill="1" applyBorder="1" applyAlignment="1" applyProtection="1">
      <alignment horizontal="centerContinuous" vertical="center"/>
    </xf>
    <xf numFmtId="0" fontId="6" fillId="0" borderId="0" xfId="0" applyFont="1" applyAlignment="1" applyProtection="1">
      <alignment horizontal="left"/>
    </xf>
    <xf numFmtId="0" fontId="0" fillId="0" borderId="0" xfId="0" applyFont="1" applyAlignment="1"/>
    <xf numFmtId="0" fontId="0" fillId="0" borderId="0" xfId="0" applyAlignment="1"/>
    <xf numFmtId="0" fontId="6" fillId="0" borderId="0" xfId="0" applyFont="1" applyAlignment="1" applyProtection="1"/>
    <xf numFmtId="0" fontId="3" fillId="0" borderId="0" xfId="0" applyFont="1" applyAlignment="1" applyProtection="1">
      <alignment horizontal="distributed" vertical="center"/>
    </xf>
    <xf numFmtId="0" fontId="1" fillId="0" borderId="14" xfId="0" applyFont="1" applyBorder="1" applyAlignment="1" applyProtection="1">
      <alignment horizontal="center" vertical="center"/>
    </xf>
    <xf numFmtId="0" fontId="0" fillId="0" borderId="14" xfId="0" applyBorder="1"/>
    <xf numFmtId="0" fontId="0" fillId="0" borderId="19" xfId="0" applyBorder="1"/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13" xfId="0" applyFont="1" applyFill="1" applyBorder="1" applyAlignment="1" applyProtection="1">
      <alignment horizontal="center" vertical="center"/>
    </xf>
    <xf numFmtId="0" fontId="0" fillId="0" borderId="9" xfId="0" applyFont="1" applyBorder="1"/>
    <xf numFmtId="0" fontId="1" fillId="0" borderId="15" xfId="0" applyFont="1" applyBorder="1" applyAlignment="1" applyProtection="1">
      <alignment horizontal="center" vertical="center"/>
    </xf>
    <xf numFmtId="0" fontId="0" fillId="0" borderId="10" xfId="0" applyBorder="1"/>
    <xf numFmtId="0" fontId="0" fillId="0" borderId="7" xfId="0" applyBorder="1"/>
    <xf numFmtId="0" fontId="0" fillId="0" borderId="12" xfId="0" applyFont="1" applyFill="1" applyBorder="1" applyAlignment="1" applyProtection="1">
      <alignment horizontal="center" vertical="center"/>
    </xf>
    <xf numFmtId="0" fontId="0" fillId="0" borderId="11" xfId="0" applyFont="1" applyBorder="1"/>
    <xf numFmtId="0" fontId="0" fillId="0" borderId="18" xfId="0" applyFont="1" applyFill="1" applyBorder="1" applyAlignment="1" applyProtection="1">
      <alignment horizontal="center" vertical="center"/>
    </xf>
    <xf numFmtId="0" fontId="0" fillId="0" borderId="17" xfId="0" applyFont="1" applyBorder="1"/>
    <xf numFmtId="0" fontId="0" fillId="0" borderId="16" xfId="0" applyFont="1" applyBorder="1"/>
    <xf numFmtId="0" fontId="3" fillId="0" borderId="4" xfId="0" applyFont="1" applyBorder="1" applyAlignment="1" applyProtection="1">
      <alignment horizontal="distributed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distributed" vertical="center"/>
    </xf>
    <xf numFmtId="38" fontId="3" fillId="0" borderId="1" xfId="1" applyFont="1" applyBorder="1" applyAlignment="1" applyProtection="1">
      <alignment horizontal="distributed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 tint="-4.9989318521683403E-2"/>
    <pageSetUpPr autoPageBreaks="0"/>
  </sheetPr>
  <dimension ref="A1:AD38"/>
  <sheetViews>
    <sheetView showGridLines="0" tabSelected="1" defaultGridColor="0" colorId="22" zoomScale="115" zoomScaleNormal="115" zoomScaleSheetLayoutView="120" workbookViewId="0"/>
  </sheetViews>
  <sheetFormatPr defaultColWidth="8.83203125" defaultRowHeight="11.25" x14ac:dyDescent="0.15"/>
  <cols>
    <col min="1" max="1" width="1.83203125" customWidth="1"/>
    <col min="2" max="2" width="2.33203125" customWidth="1"/>
    <col min="3" max="3" width="11.83203125" customWidth="1"/>
    <col min="4" max="4" width="2.1640625" customWidth="1"/>
    <col min="5" max="11" width="8.33203125" style="2" customWidth="1"/>
    <col min="12" max="25" width="8.33203125" style="1" customWidth="1"/>
    <col min="26" max="27" width="1.83203125" customWidth="1"/>
    <col min="28" max="28" width="10.83203125" customWidth="1"/>
    <col min="29" max="29" width="1.6640625" customWidth="1"/>
  </cols>
  <sheetData>
    <row r="1" spans="1:29" s="52" customFormat="1" ht="13.5" x14ac:dyDescent="0.15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3"/>
      <c r="AA1" s="53"/>
      <c r="AB1" s="53"/>
      <c r="AC1" s="53"/>
    </row>
    <row r="2" spans="1:29" s="15" customFormat="1" ht="12" customHeight="1" thickBot="1" x14ac:dyDescent="0.2">
      <c r="A2" s="4"/>
      <c r="B2" s="4"/>
      <c r="C2" s="4"/>
      <c r="D2" s="4"/>
      <c r="E2" s="51"/>
      <c r="F2" s="51"/>
      <c r="G2" s="51"/>
      <c r="H2" s="51"/>
      <c r="I2" s="51"/>
      <c r="J2" s="51"/>
      <c r="K2" s="51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4"/>
      <c r="AA2" s="4"/>
      <c r="AB2" s="4"/>
      <c r="AC2" s="6" t="s">
        <v>49</v>
      </c>
    </row>
    <row r="3" spans="1:29" s="15" customFormat="1" ht="19.5" customHeight="1" x14ac:dyDescent="0.15">
      <c r="A3" s="72" t="s">
        <v>48</v>
      </c>
      <c r="B3" s="73"/>
      <c r="C3" s="73"/>
      <c r="D3" s="74"/>
      <c r="E3" s="86" t="s">
        <v>47</v>
      </c>
      <c r="F3" s="90"/>
      <c r="G3" s="90"/>
      <c r="H3" s="90"/>
      <c r="I3" s="90"/>
      <c r="J3" s="90"/>
      <c r="K3" s="91"/>
      <c r="L3" s="86" t="s">
        <v>46</v>
      </c>
      <c r="M3" s="87"/>
      <c r="N3" s="87"/>
      <c r="O3" s="87"/>
      <c r="P3" s="87"/>
      <c r="Q3" s="87"/>
      <c r="R3" s="88"/>
      <c r="S3" s="86" t="s">
        <v>45</v>
      </c>
      <c r="T3" s="87"/>
      <c r="U3" s="87"/>
      <c r="V3" s="87"/>
      <c r="W3" s="87"/>
      <c r="X3" s="87"/>
      <c r="Y3" s="88"/>
      <c r="Z3" s="81" t="s">
        <v>44</v>
      </c>
      <c r="AA3" s="73"/>
      <c r="AB3" s="73"/>
      <c r="AC3" s="73"/>
    </row>
    <row r="4" spans="1:29" s="15" customFormat="1" ht="19.5" customHeight="1" x14ac:dyDescent="0.15">
      <c r="A4" s="75"/>
      <c r="B4" s="75"/>
      <c r="C4" s="75"/>
      <c r="D4" s="76"/>
      <c r="E4" s="84" t="s">
        <v>43</v>
      </c>
      <c r="F4" s="92"/>
      <c r="G4" s="79" t="s">
        <v>39</v>
      </c>
      <c r="H4" s="84" t="s">
        <v>42</v>
      </c>
      <c r="I4" s="92"/>
      <c r="J4" s="49" t="s">
        <v>37</v>
      </c>
      <c r="K4" s="49" t="s">
        <v>36</v>
      </c>
      <c r="L4" s="84" t="s">
        <v>40</v>
      </c>
      <c r="M4" s="85"/>
      <c r="N4" s="79" t="s">
        <v>39</v>
      </c>
      <c r="O4" s="84" t="s">
        <v>41</v>
      </c>
      <c r="P4" s="85"/>
      <c r="Q4" s="49" t="s">
        <v>37</v>
      </c>
      <c r="R4" s="49" t="s">
        <v>36</v>
      </c>
      <c r="S4" s="84" t="s">
        <v>40</v>
      </c>
      <c r="T4" s="85"/>
      <c r="U4" s="79" t="s">
        <v>39</v>
      </c>
      <c r="V4" s="84" t="s">
        <v>38</v>
      </c>
      <c r="W4" s="85"/>
      <c r="X4" s="49" t="s">
        <v>37</v>
      </c>
      <c r="Y4" s="49" t="s">
        <v>36</v>
      </c>
      <c r="Z4" s="82"/>
      <c r="AA4" s="75"/>
      <c r="AB4" s="75"/>
      <c r="AC4" s="75"/>
    </row>
    <row r="5" spans="1:29" s="15" customFormat="1" ht="27" customHeight="1" x14ac:dyDescent="0.15">
      <c r="A5" s="77"/>
      <c r="B5" s="77"/>
      <c r="C5" s="77"/>
      <c r="D5" s="78"/>
      <c r="E5" s="46" t="s">
        <v>34</v>
      </c>
      <c r="F5" s="48" t="s">
        <v>35</v>
      </c>
      <c r="G5" s="93"/>
      <c r="H5" s="46" t="s">
        <v>34</v>
      </c>
      <c r="I5" s="46" t="s">
        <v>29</v>
      </c>
      <c r="J5" s="46" t="s">
        <v>28</v>
      </c>
      <c r="K5" s="46" t="s">
        <v>28</v>
      </c>
      <c r="L5" s="46" t="s">
        <v>30</v>
      </c>
      <c r="M5" s="48" t="s">
        <v>31</v>
      </c>
      <c r="N5" s="80"/>
      <c r="O5" s="46" t="s">
        <v>34</v>
      </c>
      <c r="P5" s="46" t="s">
        <v>29</v>
      </c>
      <c r="Q5" s="46" t="s">
        <v>33</v>
      </c>
      <c r="R5" s="46" t="s">
        <v>33</v>
      </c>
      <c r="S5" s="46" t="s">
        <v>32</v>
      </c>
      <c r="T5" s="48" t="s">
        <v>31</v>
      </c>
      <c r="U5" s="80"/>
      <c r="V5" s="47" t="s">
        <v>30</v>
      </c>
      <c r="W5" s="46" t="s">
        <v>29</v>
      </c>
      <c r="X5" s="46" t="s">
        <v>28</v>
      </c>
      <c r="Y5" s="46" t="s">
        <v>28</v>
      </c>
      <c r="Z5" s="83"/>
      <c r="AA5" s="77"/>
      <c r="AB5" s="77"/>
      <c r="AC5" s="77"/>
    </row>
    <row r="6" spans="1:29" s="7" customFormat="1" ht="30" customHeight="1" x14ac:dyDescent="0.15">
      <c r="A6" s="24"/>
      <c r="B6" s="89" t="s">
        <v>27</v>
      </c>
      <c r="C6" s="89"/>
      <c r="D6" s="30"/>
      <c r="E6" s="27">
        <v>169</v>
      </c>
      <c r="F6" s="27">
        <v>2</v>
      </c>
      <c r="G6" s="26">
        <v>772</v>
      </c>
      <c r="H6" s="27">
        <v>13887</v>
      </c>
      <c r="I6" s="27">
        <v>7057</v>
      </c>
      <c r="J6" s="27">
        <v>1202</v>
      </c>
      <c r="K6" s="45">
        <v>122</v>
      </c>
      <c r="L6" s="28">
        <v>179</v>
      </c>
      <c r="M6" s="27">
        <v>2</v>
      </c>
      <c r="N6" s="27">
        <v>2393</v>
      </c>
      <c r="O6" s="27">
        <v>53422</v>
      </c>
      <c r="P6" s="27">
        <v>27219</v>
      </c>
      <c r="Q6" s="26">
        <v>3663</v>
      </c>
      <c r="R6" s="27">
        <v>605</v>
      </c>
      <c r="S6" s="27">
        <v>79</v>
      </c>
      <c r="T6" s="27">
        <v>0</v>
      </c>
      <c r="U6" s="27">
        <v>1008</v>
      </c>
      <c r="V6" s="27">
        <v>28371</v>
      </c>
      <c r="W6" s="27">
        <v>14511</v>
      </c>
      <c r="X6" s="26">
        <v>2183</v>
      </c>
      <c r="Y6" s="44">
        <v>293</v>
      </c>
      <c r="Z6" s="24"/>
      <c r="AA6" s="89" t="s">
        <v>27</v>
      </c>
      <c r="AB6" s="89"/>
      <c r="AC6" s="24"/>
    </row>
    <row r="7" spans="1:29" s="7" customFormat="1" ht="30" customHeight="1" x14ac:dyDescent="0.15">
      <c r="A7" s="24"/>
      <c r="B7" s="43"/>
      <c r="C7" s="39" t="s">
        <v>26</v>
      </c>
      <c r="D7" s="30"/>
      <c r="E7" s="27">
        <v>1</v>
      </c>
      <c r="F7" s="20">
        <v>0</v>
      </c>
      <c r="G7" s="26">
        <v>5</v>
      </c>
      <c r="H7" s="27">
        <v>135</v>
      </c>
      <c r="I7" s="27">
        <v>67</v>
      </c>
      <c r="J7" s="27">
        <v>7</v>
      </c>
      <c r="K7" s="28">
        <v>0</v>
      </c>
      <c r="L7" s="28">
        <v>2</v>
      </c>
      <c r="M7" s="27">
        <v>0</v>
      </c>
      <c r="N7" s="27">
        <v>31</v>
      </c>
      <c r="O7" s="27">
        <v>1067</v>
      </c>
      <c r="P7" s="27">
        <v>529</v>
      </c>
      <c r="Q7" s="26">
        <v>43</v>
      </c>
      <c r="R7" s="27">
        <v>6</v>
      </c>
      <c r="S7" s="27">
        <v>2</v>
      </c>
      <c r="T7" s="27">
        <v>0</v>
      </c>
      <c r="U7" s="27">
        <v>18</v>
      </c>
      <c r="V7" s="27">
        <v>722</v>
      </c>
      <c r="W7" s="27">
        <v>388</v>
      </c>
      <c r="X7" s="26">
        <v>38</v>
      </c>
      <c r="Y7" s="25">
        <v>5</v>
      </c>
      <c r="Z7" s="24"/>
      <c r="AA7" s="43"/>
      <c r="AB7" s="39" t="s">
        <v>26</v>
      </c>
      <c r="AC7" s="24"/>
    </row>
    <row r="8" spans="1:29" s="7" customFormat="1" ht="30" customHeight="1" x14ac:dyDescent="0.15">
      <c r="A8" s="24"/>
      <c r="B8" s="43"/>
      <c r="C8" s="39" t="s">
        <v>25</v>
      </c>
      <c r="D8" s="30"/>
      <c r="E8" s="27">
        <v>133</v>
      </c>
      <c r="F8" s="20">
        <v>2</v>
      </c>
      <c r="G8" s="26">
        <v>492</v>
      </c>
      <c r="H8" s="27">
        <v>8287</v>
      </c>
      <c r="I8" s="27">
        <v>4204</v>
      </c>
      <c r="J8" s="27">
        <v>797</v>
      </c>
      <c r="K8" s="28">
        <v>52</v>
      </c>
      <c r="L8" s="28">
        <v>177</v>
      </c>
      <c r="M8" s="27">
        <v>2</v>
      </c>
      <c r="N8" s="27">
        <v>2362</v>
      </c>
      <c r="O8" s="27">
        <v>52355</v>
      </c>
      <c r="P8" s="27">
        <v>26690</v>
      </c>
      <c r="Q8" s="26">
        <v>3620</v>
      </c>
      <c r="R8" s="27">
        <v>599</v>
      </c>
      <c r="S8" s="27">
        <v>72</v>
      </c>
      <c r="T8" s="27">
        <v>0</v>
      </c>
      <c r="U8" s="27">
        <v>959</v>
      </c>
      <c r="V8" s="27">
        <v>26714</v>
      </c>
      <c r="W8" s="27">
        <v>13667</v>
      </c>
      <c r="X8" s="26">
        <v>2067</v>
      </c>
      <c r="Y8" s="25">
        <v>275</v>
      </c>
      <c r="Z8" s="24"/>
      <c r="AA8" s="43"/>
      <c r="AB8" s="39" t="s">
        <v>25</v>
      </c>
      <c r="AC8" s="24"/>
    </row>
    <row r="9" spans="1:29" s="37" customFormat="1" ht="30" customHeight="1" x14ac:dyDescent="0.15">
      <c r="A9" s="38"/>
      <c r="B9" s="40"/>
      <c r="C9" s="39" t="s">
        <v>24</v>
      </c>
      <c r="D9" s="42"/>
      <c r="E9" s="27">
        <v>35</v>
      </c>
      <c r="F9" s="21">
        <v>0</v>
      </c>
      <c r="G9" s="26">
        <v>275</v>
      </c>
      <c r="H9" s="28">
        <v>5465</v>
      </c>
      <c r="I9" s="28">
        <v>2786</v>
      </c>
      <c r="J9" s="27">
        <v>398</v>
      </c>
      <c r="K9" s="28">
        <v>70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6">
        <v>0</v>
      </c>
      <c r="R9" s="27">
        <v>0</v>
      </c>
      <c r="S9" s="27">
        <v>5</v>
      </c>
      <c r="T9" s="27">
        <v>0</v>
      </c>
      <c r="U9" s="27">
        <v>31</v>
      </c>
      <c r="V9" s="27">
        <v>935</v>
      </c>
      <c r="W9" s="27">
        <v>456</v>
      </c>
      <c r="X9" s="26">
        <v>78</v>
      </c>
      <c r="Y9" s="25">
        <v>13</v>
      </c>
      <c r="Z9" s="41"/>
      <c r="AA9" s="40"/>
      <c r="AB9" s="39" t="s">
        <v>24</v>
      </c>
      <c r="AC9" s="38"/>
    </row>
    <row r="10" spans="1:29" s="15" customFormat="1" ht="24" customHeight="1" x14ac:dyDescent="0.15">
      <c r="A10" s="16"/>
      <c r="B10" s="16"/>
      <c r="C10" s="17" t="s">
        <v>23</v>
      </c>
      <c r="D10" s="23"/>
      <c r="E10" s="22">
        <v>55</v>
      </c>
      <c r="F10" s="20">
        <v>0</v>
      </c>
      <c r="G10" s="36">
        <v>323</v>
      </c>
      <c r="H10" s="35">
        <v>6562</v>
      </c>
      <c r="I10" s="35">
        <v>3369</v>
      </c>
      <c r="J10" s="35">
        <v>533</v>
      </c>
      <c r="K10" s="35">
        <v>62</v>
      </c>
      <c r="L10" s="22">
        <v>54</v>
      </c>
      <c r="M10" s="20">
        <v>2</v>
      </c>
      <c r="N10" s="22">
        <v>964</v>
      </c>
      <c r="O10" s="20">
        <v>24326</v>
      </c>
      <c r="P10" s="20">
        <v>12375</v>
      </c>
      <c r="Q10" s="19">
        <v>1454</v>
      </c>
      <c r="R10" s="22">
        <v>177</v>
      </c>
      <c r="S10" s="20">
        <v>28</v>
      </c>
      <c r="T10" s="20">
        <v>0</v>
      </c>
      <c r="U10" s="20">
        <v>420</v>
      </c>
      <c r="V10" s="20">
        <v>12637</v>
      </c>
      <c r="W10" s="20">
        <v>6439</v>
      </c>
      <c r="X10" s="19">
        <v>890</v>
      </c>
      <c r="Y10" s="18">
        <v>86</v>
      </c>
      <c r="Z10" s="16"/>
      <c r="AA10" s="16"/>
      <c r="AB10" s="17" t="s">
        <v>23</v>
      </c>
      <c r="AC10" s="16"/>
    </row>
    <row r="11" spans="1:29" s="15" customFormat="1" ht="24" customHeight="1" x14ac:dyDescent="0.15">
      <c r="A11" s="16"/>
      <c r="B11" s="16"/>
      <c r="C11" s="17" t="s">
        <v>22</v>
      </c>
      <c r="D11" s="23"/>
      <c r="E11" s="22">
        <v>12</v>
      </c>
      <c r="F11" s="20">
        <v>0</v>
      </c>
      <c r="G11" s="36">
        <v>62</v>
      </c>
      <c r="H11" s="35">
        <v>1256</v>
      </c>
      <c r="I11" s="35">
        <v>622</v>
      </c>
      <c r="J11" s="35">
        <v>94</v>
      </c>
      <c r="K11" s="35">
        <v>11</v>
      </c>
      <c r="L11" s="22">
        <v>18</v>
      </c>
      <c r="M11" s="20">
        <v>0</v>
      </c>
      <c r="N11" s="22">
        <v>272</v>
      </c>
      <c r="O11" s="20">
        <v>6459</v>
      </c>
      <c r="P11" s="20">
        <v>3266</v>
      </c>
      <c r="Q11" s="19">
        <v>406</v>
      </c>
      <c r="R11" s="22">
        <v>29</v>
      </c>
      <c r="S11" s="20">
        <v>10</v>
      </c>
      <c r="T11" s="20">
        <v>0</v>
      </c>
      <c r="U11" s="20">
        <v>123</v>
      </c>
      <c r="V11" s="20">
        <v>3824</v>
      </c>
      <c r="W11" s="20">
        <v>1954</v>
      </c>
      <c r="X11" s="19">
        <v>272</v>
      </c>
      <c r="Y11" s="18">
        <v>17</v>
      </c>
      <c r="Z11" s="16"/>
      <c r="AA11" s="16"/>
      <c r="AB11" s="17" t="s">
        <v>22</v>
      </c>
      <c r="AC11" s="16"/>
    </row>
    <row r="12" spans="1:29" s="15" customFormat="1" ht="24" customHeight="1" x14ac:dyDescent="0.15">
      <c r="A12" s="16"/>
      <c r="B12" s="16"/>
      <c r="C12" s="17" t="s">
        <v>21</v>
      </c>
      <c r="D12" s="23"/>
      <c r="E12" s="22">
        <v>12</v>
      </c>
      <c r="F12" s="20">
        <v>0</v>
      </c>
      <c r="G12" s="36">
        <v>53</v>
      </c>
      <c r="H12" s="35">
        <v>680</v>
      </c>
      <c r="I12" s="35">
        <v>356</v>
      </c>
      <c r="J12" s="35">
        <v>61</v>
      </c>
      <c r="K12" s="35">
        <v>3</v>
      </c>
      <c r="L12" s="22">
        <v>13</v>
      </c>
      <c r="M12" s="20">
        <v>0</v>
      </c>
      <c r="N12" s="22">
        <v>131</v>
      </c>
      <c r="O12" s="20">
        <v>2929</v>
      </c>
      <c r="P12" s="20">
        <v>1507</v>
      </c>
      <c r="Q12" s="19">
        <v>207</v>
      </c>
      <c r="R12" s="22">
        <v>46</v>
      </c>
      <c r="S12" s="20">
        <v>7</v>
      </c>
      <c r="T12" s="20">
        <v>0</v>
      </c>
      <c r="U12" s="20">
        <v>63</v>
      </c>
      <c r="V12" s="20">
        <v>1545</v>
      </c>
      <c r="W12" s="20">
        <v>784</v>
      </c>
      <c r="X12" s="19">
        <v>135</v>
      </c>
      <c r="Y12" s="18">
        <v>31</v>
      </c>
      <c r="Z12" s="16"/>
      <c r="AA12" s="16"/>
      <c r="AB12" s="17" t="s">
        <v>21</v>
      </c>
      <c r="AC12" s="16"/>
    </row>
    <row r="13" spans="1:29" s="15" customFormat="1" ht="24" customHeight="1" x14ac:dyDescent="0.15">
      <c r="A13" s="16"/>
      <c r="B13" s="16"/>
      <c r="C13" s="17" t="s">
        <v>20</v>
      </c>
      <c r="D13" s="23"/>
      <c r="E13" s="22">
        <v>9</v>
      </c>
      <c r="F13" s="20">
        <v>0</v>
      </c>
      <c r="G13" s="36">
        <v>37</v>
      </c>
      <c r="H13" s="35">
        <v>712</v>
      </c>
      <c r="I13" s="35">
        <v>372</v>
      </c>
      <c r="J13" s="35">
        <v>49</v>
      </c>
      <c r="K13" s="35">
        <v>8</v>
      </c>
      <c r="L13" s="22">
        <v>8</v>
      </c>
      <c r="M13" s="20">
        <v>0</v>
      </c>
      <c r="N13" s="22">
        <v>90</v>
      </c>
      <c r="O13" s="20">
        <v>1678</v>
      </c>
      <c r="P13" s="20">
        <v>865</v>
      </c>
      <c r="Q13" s="19">
        <v>146</v>
      </c>
      <c r="R13" s="22">
        <v>19</v>
      </c>
      <c r="S13" s="20">
        <v>2</v>
      </c>
      <c r="T13" s="20">
        <v>0</v>
      </c>
      <c r="U13" s="20">
        <v>30</v>
      </c>
      <c r="V13" s="20">
        <v>795</v>
      </c>
      <c r="W13" s="20">
        <v>412</v>
      </c>
      <c r="X13" s="19">
        <v>73</v>
      </c>
      <c r="Y13" s="18">
        <v>7</v>
      </c>
      <c r="Z13" s="16"/>
      <c r="AA13" s="16"/>
      <c r="AB13" s="17" t="s">
        <v>20</v>
      </c>
      <c r="AC13" s="16"/>
    </row>
    <row r="14" spans="1:29" s="15" customFormat="1" ht="24" customHeight="1" x14ac:dyDescent="0.15">
      <c r="A14" s="16"/>
      <c r="B14" s="16"/>
      <c r="C14" s="17" t="s">
        <v>19</v>
      </c>
      <c r="D14" s="23"/>
      <c r="E14" s="22">
        <v>7</v>
      </c>
      <c r="F14" s="20">
        <v>0</v>
      </c>
      <c r="G14" s="36">
        <v>42</v>
      </c>
      <c r="H14" s="35">
        <v>878</v>
      </c>
      <c r="I14" s="35">
        <v>463</v>
      </c>
      <c r="J14" s="35">
        <v>73</v>
      </c>
      <c r="K14" s="35">
        <v>5</v>
      </c>
      <c r="L14" s="22">
        <v>12</v>
      </c>
      <c r="M14" s="20">
        <v>0</v>
      </c>
      <c r="N14" s="22">
        <v>147</v>
      </c>
      <c r="O14" s="20">
        <v>3052</v>
      </c>
      <c r="P14" s="20">
        <v>1599</v>
      </c>
      <c r="Q14" s="19">
        <v>219</v>
      </c>
      <c r="R14" s="22">
        <v>28</v>
      </c>
      <c r="S14" s="20">
        <v>5</v>
      </c>
      <c r="T14" s="20">
        <v>0</v>
      </c>
      <c r="U14" s="20">
        <v>56</v>
      </c>
      <c r="V14" s="20">
        <v>1429</v>
      </c>
      <c r="W14" s="20">
        <v>720</v>
      </c>
      <c r="X14" s="19">
        <v>117</v>
      </c>
      <c r="Y14" s="18">
        <v>18</v>
      </c>
      <c r="Z14" s="16"/>
      <c r="AA14" s="16"/>
      <c r="AB14" s="17" t="s">
        <v>19</v>
      </c>
      <c r="AC14" s="16"/>
    </row>
    <row r="15" spans="1:29" s="15" customFormat="1" ht="24" customHeight="1" x14ac:dyDescent="0.15">
      <c r="A15" s="16"/>
      <c r="B15" s="16"/>
      <c r="C15" s="17" t="s">
        <v>18</v>
      </c>
      <c r="D15" s="23"/>
      <c r="E15" s="22">
        <v>11</v>
      </c>
      <c r="F15" s="20">
        <v>0</v>
      </c>
      <c r="G15" s="36">
        <v>34</v>
      </c>
      <c r="H15" s="35">
        <v>580</v>
      </c>
      <c r="I15" s="35">
        <v>280</v>
      </c>
      <c r="J15" s="35">
        <v>61</v>
      </c>
      <c r="K15" s="35">
        <v>9</v>
      </c>
      <c r="L15" s="22">
        <v>10</v>
      </c>
      <c r="M15" s="20">
        <v>0</v>
      </c>
      <c r="N15" s="22">
        <v>117</v>
      </c>
      <c r="O15" s="20">
        <v>2452</v>
      </c>
      <c r="P15" s="20">
        <v>1276</v>
      </c>
      <c r="Q15" s="19">
        <v>177</v>
      </c>
      <c r="R15" s="22">
        <v>23</v>
      </c>
      <c r="S15" s="20">
        <v>5</v>
      </c>
      <c r="T15" s="20">
        <v>0</v>
      </c>
      <c r="U15" s="20">
        <v>53</v>
      </c>
      <c r="V15" s="20">
        <v>1307</v>
      </c>
      <c r="W15" s="20">
        <v>667</v>
      </c>
      <c r="X15" s="19">
        <v>116</v>
      </c>
      <c r="Y15" s="18">
        <v>10</v>
      </c>
      <c r="Z15" s="16"/>
      <c r="AA15" s="16"/>
      <c r="AB15" s="17" t="s">
        <v>18</v>
      </c>
      <c r="AC15" s="16"/>
    </row>
    <row r="16" spans="1:29" s="15" customFormat="1" ht="24" customHeight="1" x14ac:dyDescent="0.15">
      <c r="A16" s="16"/>
      <c r="B16" s="16"/>
      <c r="C16" s="17" t="s">
        <v>17</v>
      </c>
      <c r="D16" s="23"/>
      <c r="E16" s="22">
        <v>7</v>
      </c>
      <c r="F16" s="20">
        <v>0</v>
      </c>
      <c r="G16" s="36">
        <v>24</v>
      </c>
      <c r="H16" s="35">
        <v>304</v>
      </c>
      <c r="I16" s="35">
        <v>147</v>
      </c>
      <c r="J16" s="35">
        <v>34</v>
      </c>
      <c r="K16" s="35">
        <v>7</v>
      </c>
      <c r="L16" s="22">
        <v>6</v>
      </c>
      <c r="M16" s="20">
        <v>0</v>
      </c>
      <c r="N16" s="22">
        <v>68</v>
      </c>
      <c r="O16" s="20">
        <v>1344</v>
      </c>
      <c r="P16" s="20">
        <v>674</v>
      </c>
      <c r="Q16" s="19">
        <v>103</v>
      </c>
      <c r="R16" s="22">
        <v>15</v>
      </c>
      <c r="S16" s="20">
        <v>3</v>
      </c>
      <c r="T16" s="20">
        <v>0</v>
      </c>
      <c r="U16" s="20">
        <v>36</v>
      </c>
      <c r="V16" s="20">
        <v>839</v>
      </c>
      <c r="W16" s="20">
        <v>444</v>
      </c>
      <c r="X16" s="19">
        <v>74</v>
      </c>
      <c r="Y16" s="18">
        <v>7</v>
      </c>
      <c r="Z16" s="16"/>
      <c r="AA16" s="16"/>
      <c r="AB16" s="17" t="s">
        <v>17</v>
      </c>
      <c r="AC16" s="16"/>
    </row>
    <row r="17" spans="1:30" s="15" customFormat="1" ht="24" customHeight="1" x14ac:dyDescent="0.15">
      <c r="A17" s="16"/>
      <c r="B17" s="16"/>
      <c r="C17" s="17" t="s">
        <v>16</v>
      </c>
      <c r="D17" s="23"/>
      <c r="E17" s="22">
        <v>19</v>
      </c>
      <c r="F17" s="20">
        <v>0</v>
      </c>
      <c r="G17" s="36">
        <v>67</v>
      </c>
      <c r="H17" s="35">
        <v>1153</v>
      </c>
      <c r="I17" s="35">
        <v>578</v>
      </c>
      <c r="J17" s="35">
        <v>115</v>
      </c>
      <c r="K17" s="35">
        <v>2</v>
      </c>
      <c r="L17" s="22">
        <v>24</v>
      </c>
      <c r="M17" s="20">
        <v>0</v>
      </c>
      <c r="N17" s="22">
        <v>203</v>
      </c>
      <c r="O17" s="20">
        <v>3342</v>
      </c>
      <c r="P17" s="20">
        <v>1674</v>
      </c>
      <c r="Q17" s="19">
        <v>315</v>
      </c>
      <c r="R17" s="22">
        <v>117</v>
      </c>
      <c r="S17" s="20">
        <v>7</v>
      </c>
      <c r="T17" s="20">
        <v>0</v>
      </c>
      <c r="U17" s="20">
        <v>80</v>
      </c>
      <c r="V17" s="20">
        <v>2013</v>
      </c>
      <c r="W17" s="20">
        <v>1004</v>
      </c>
      <c r="X17" s="19">
        <v>177</v>
      </c>
      <c r="Y17" s="18">
        <v>52</v>
      </c>
      <c r="Z17" s="16"/>
      <c r="AA17" s="16"/>
      <c r="AB17" s="17" t="s">
        <v>16</v>
      </c>
      <c r="AC17" s="16"/>
    </row>
    <row r="18" spans="1:30" s="15" customFormat="1" ht="30" customHeight="1" x14ac:dyDescent="0.15">
      <c r="A18" s="16"/>
      <c r="B18" s="71" t="s">
        <v>15</v>
      </c>
      <c r="C18" s="71"/>
      <c r="D18" s="23"/>
      <c r="E18" s="27">
        <v>132</v>
      </c>
      <c r="F18" s="27">
        <v>0</v>
      </c>
      <c r="G18" s="26">
        <v>642</v>
      </c>
      <c r="H18" s="27">
        <v>12125</v>
      </c>
      <c r="I18" s="27">
        <v>6187</v>
      </c>
      <c r="J18" s="27">
        <v>1020</v>
      </c>
      <c r="K18" s="28">
        <v>107</v>
      </c>
      <c r="L18" s="27">
        <v>145</v>
      </c>
      <c r="M18" s="27">
        <v>2</v>
      </c>
      <c r="N18" s="27">
        <v>1992</v>
      </c>
      <c r="O18" s="27">
        <v>45582</v>
      </c>
      <c r="P18" s="27">
        <v>23236</v>
      </c>
      <c r="Q18" s="26">
        <v>3027</v>
      </c>
      <c r="R18" s="27">
        <v>454</v>
      </c>
      <c r="S18" s="27">
        <v>67</v>
      </c>
      <c r="T18" s="27">
        <v>0</v>
      </c>
      <c r="U18" s="27">
        <v>861</v>
      </c>
      <c r="V18" s="27">
        <v>24389</v>
      </c>
      <c r="W18" s="27">
        <v>12424</v>
      </c>
      <c r="X18" s="26">
        <v>1854</v>
      </c>
      <c r="Y18" s="25">
        <v>228</v>
      </c>
      <c r="Z18" s="16"/>
      <c r="AA18" s="71" t="s">
        <v>15</v>
      </c>
      <c r="AB18" s="71"/>
      <c r="AC18" s="16"/>
    </row>
    <row r="19" spans="1:30" s="15" customFormat="1" ht="24" customHeight="1" x14ac:dyDescent="0.15">
      <c r="A19" s="16"/>
      <c r="B19" s="16"/>
      <c r="C19" s="17" t="s">
        <v>14</v>
      </c>
      <c r="D19" s="23"/>
      <c r="E19" s="22">
        <v>6</v>
      </c>
      <c r="F19" s="20">
        <v>0</v>
      </c>
      <c r="G19" s="19">
        <v>19</v>
      </c>
      <c r="H19" s="22">
        <v>163</v>
      </c>
      <c r="I19" s="22">
        <v>75</v>
      </c>
      <c r="J19" s="22">
        <v>28</v>
      </c>
      <c r="K19" s="21">
        <v>3</v>
      </c>
      <c r="L19" s="22">
        <v>5</v>
      </c>
      <c r="M19" s="20">
        <v>0</v>
      </c>
      <c r="N19" s="22">
        <v>47</v>
      </c>
      <c r="O19" s="22">
        <v>572</v>
      </c>
      <c r="P19" s="22">
        <v>308</v>
      </c>
      <c r="Q19" s="34">
        <v>70</v>
      </c>
      <c r="R19" s="22">
        <v>13</v>
      </c>
      <c r="S19" s="20">
        <v>2</v>
      </c>
      <c r="T19" s="20">
        <v>0</v>
      </c>
      <c r="U19" s="20">
        <v>16</v>
      </c>
      <c r="V19" s="20">
        <v>322</v>
      </c>
      <c r="W19" s="20">
        <v>176</v>
      </c>
      <c r="X19" s="19">
        <v>36</v>
      </c>
      <c r="Y19" s="18">
        <v>4</v>
      </c>
      <c r="Z19" s="16"/>
      <c r="AA19" s="16"/>
      <c r="AB19" s="17" t="s">
        <v>14</v>
      </c>
      <c r="AC19" s="16"/>
    </row>
    <row r="20" spans="1:30" s="15" customFormat="1" ht="24" customHeight="1" x14ac:dyDescent="0.15">
      <c r="A20" s="16"/>
      <c r="B20" s="16"/>
      <c r="C20" s="17" t="s">
        <v>13</v>
      </c>
      <c r="D20" s="23"/>
      <c r="E20" s="22">
        <v>6</v>
      </c>
      <c r="F20" s="20">
        <v>0</v>
      </c>
      <c r="G20" s="19">
        <v>20</v>
      </c>
      <c r="H20" s="22">
        <v>140</v>
      </c>
      <c r="I20" s="22">
        <v>66</v>
      </c>
      <c r="J20" s="22">
        <v>20</v>
      </c>
      <c r="K20" s="21">
        <v>0</v>
      </c>
      <c r="L20" s="22">
        <v>4</v>
      </c>
      <c r="M20" s="20">
        <v>0</v>
      </c>
      <c r="N20" s="22">
        <v>37</v>
      </c>
      <c r="O20" s="22">
        <v>604</v>
      </c>
      <c r="P20" s="22">
        <v>327</v>
      </c>
      <c r="Q20" s="34">
        <v>69</v>
      </c>
      <c r="R20" s="22">
        <v>8</v>
      </c>
      <c r="S20" s="20">
        <v>1</v>
      </c>
      <c r="T20" s="20">
        <v>0</v>
      </c>
      <c r="U20" s="20">
        <v>13</v>
      </c>
      <c r="V20" s="20">
        <v>340</v>
      </c>
      <c r="W20" s="20">
        <v>161</v>
      </c>
      <c r="X20" s="19">
        <v>32</v>
      </c>
      <c r="Y20" s="18">
        <v>4</v>
      </c>
      <c r="Z20" s="16"/>
      <c r="AA20" s="16"/>
      <c r="AB20" s="17" t="s">
        <v>13</v>
      </c>
      <c r="AC20" s="16"/>
    </row>
    <row r="21" spans="1:30" s="7" customFormat="1" ht="30" customHeight="1" x14ac:dyDescent="0.15">
      <c r="A21" s="24"/>
      <c r="B21" s="71" t="s">
        <v>12</v>
      </c>
      <c r="C21" s="71"/>
      <c r="D21" s="30"/>
      <c r="E21" s="27">
        <v>12</v>
      </c>
      <c r="F21" s="27">
        <v>0</v>
      </c>
      <c r="G21" s="26">
        <v>39</v>
      </c>
      <c r="H21" s="27">
        <v>303</v>
      </c>
      <c r="I21" s="27">
        <v>141</v>
      </c>
      <c r="J21" s="27">
        <v>48</v>
      </c>
      <c r="K21" s="28">
        <v>3</v>
      </c>
      <c r="L21" s="27">
        <v>9</v>
      </c>
      <c r="M21" s="27">
        <v>0</v>
      </c>
      <c r="N21" s="27">
        <v>84</v>
      </c>
      <c r="O21" s="27">
        <v>1176</v>
      </c>
      <c r="P21" s="27">
        <v>635</v>
      </c>
      <c r="Q21" s="26">
        <v>139</v>
      </c>
      <c r="R21" s="27">
        <v>21</v>
      </c>
      <c r="S21" s="27">
        <v>3</v>
      </c>
      <c r="T21" s="27">
        <v>0</v>
      </c>
      <c r="U21" s="27">
        <v>29</v>
      </c>
      <c r="V21" s="27">
        <v>662</v>
      </c>
      <c r="W21" s="27">
        <v>337</v>
      </c>
      <c r="X21" s="26">
        <v>68</v>
      </c>
      <c r="Y21" s="25">
        <v>8</v>
      </c>
      <c r="Z21" s="24"/>
      <c r="AA21" s="71" t="s">
        <v>12</v>
      </c>
      <c r="AB21" s="71"/>
      <c r="AC21" s="24"/>
    </row>
    <row r="22" spans="1:30" s="32" customFormat="1" ht="24" customHeight="1" x14ac:dyDescent="0.15">
      <c r="A22" s="33"/>
      <c r="B22" s="33"/>
      <c r="C22" s="17" t="s">
        <v>11</v>
      </c>
      <c r="D22" s="23"/>
      <c r="E22" s="22">
        <v>7</v>
      </c>
      <c r="F22" s="20">
        <v>2</v>
      </c>
      <c r="G22" s="19">
        <v>28</v>
      </c>
      <c r="H22" s="20">
        <v>366</v>
      </c>
      <c r="I22" s="20">
        <v>174</v>
      </c>
      <c r="J22" s="20">
        <v>35</v>
      </c>
      <c r="K22" s="21">
        <v>7</v>
      </c>
      <c r="L22" s="21">
        <v>4</v>
      </c>
      <c r="M22" s="20">
        <v>0</v>
      </c>
      <c r="N22" s="22">
        <v>64</v>
      </c>
      <c r="O22" s="20">
        <v>1558</v>
      </c>
      <c r="P22" s="20">
        <v>792</v>
      </c>
      <c r="Q22" s="19">
        <v>103</v>
      </c>
      <c r="R22" s="20">
        <v>20</v>
      </c>
      <c r="S22" s="20">
        <v>1</v>
      </c>
      <c r="T22" s="20">
        <v>0</v>
      </c>
      <c r="U22" s="20">
        <v>26</v>
      </c>
      <c r="V22" s="20">
        <v>851</v>
      </c>
      <c r="W22" s="20">
        <v>417</v>
      </c>
      <c r="X22" s="19">
        <v>50</v>
      </c>
      <c r="Y22" s="18">
        <v>9</v>
      </c>
      <c r="Z22" s="16"/>
      <c r="AA22" s="16"/>
      <c r="AB22" s="17" t="s">
        <v>11</v>
      </c>
      <c r="AC22" s="33"/>
    </row>
    <row r="23" spans="1:30" s="7" customFormat="1" ht="30" customHeight="1" x14ac:dyDescent="0.15">
      <c r="A23" s="24"/>
      <c r="B23" s="71" t="s">
        <v>10</v>
      </c>
      <c r="C23" s="71"/>
      <c r="D23" s="30"/>
      <c r="E23" s="27">
        <v>7</v>
      </c>
      <c r="F23" s="27">
        <v>2</v>
      </c>
      <c r="G23" s="26">
        <v>28</v>
      </c>
      <c r="H23" s="27">
        <v>366</v>
      </c>
      <c r="I23" s="27">
        <v>174</v>
      </c>
      <c r="J23" s="27">
        <v>35</v>
      </c>
      <c r="K23" s="28">
        <v>7</v>
      </c>
      <c r="L23" s="27">
        <v>4</v>
      </c>
      <c r="M23" s="27">
        <v>0</v>
      </c>
      <c r="N23" s="27">
        <v>64</v>
      </c>
      <c r="O23" s="27">
        <v>1558</v>
      </c>
      <c r="P23" s="27">
        <v>792</v>
      </c>
      <c r="Q23" s="26">
        <v>103</v>
      </c>
      <c r="R23" s="27">
        <v>20</v>
      </c>
      <c r="S23" s="27">
        <v>1</v>
      </c>
      <c r="T23" s="27">
        <v>0</v>
      </c>
      <c r="U23" s="27">
        <v>26</v>
      </c>
      <c r="V23" s="27">
        <v>851</v>
      </c>
      <c r="W23" s="27">
        <v>417</v>
      </c>
      <c r="X23" s="26">
        <v>50</v>
      </c>
      <c r="Y23" s="25">
        <v>9</v>
      </c>
      <c r="Z23" s="24"/>
      <c r="AA23" s="71" t="s">
        <v>10</v>
      </c>
      <c r="AB23" s="71"/>
      <c r="AC23" s="24"/>
    </row>
    <row r="24" spans="1:30" s="15" customFormat="1" ht="24" customHeight="1" x14ac:dyDescent="0.15">
      <c r="A24" s="16"/>
      <c r="B24" s="16"/>
      <c r="C24" s="17" t="s">
        <v>9</v>
      </c>
      <c r="D24" s="23"/>
      <c r="E24" s="22">
        <v>1</v>
      </c>
      <c r="F24" s="20">
        <v>0</v>
      </c>
      <c r="G24" s="19">
        <v>3</v>
      </c>
      <c r="H24" s="20">
        <v>60</v>
      </c>
      <c r="I24" s="20">
        <v>26</v>
      </c>
      <c r="J24" s="20">
        <v>4</v>
      </c>
      <c r="K24" s="21">
        <v>1</v>
      </c>
      <c r="L24" s="21">
        <v>1</v>
      </c>
      <c r="M24" s="20">
        <v>0</v>
      </c>
      <c r="N24" s="22">
        <v>8</v>
      </c>
      <c r="O24" s="20">
        <v>109</v>
      </c>
      <c r="P24" s="20">
        <v>56</v>
      </c>
      <c r="Q24" s="19">
        <v>15</v>
      </c>
      <c r="R24" s="20">
        <v>1</v>
      </c>
      <c r="S24" s="20">
        <v>1</v>
      </c>
      <c r="T24" s="20">
        <v>0</v>
      </c>
      <c r="U24" s="20">
        <v>5</v>
      </c>
      <c r="V24" s="20">
        <v>73</v>
      </c>
      <c r="W24" s="20">
        <v>40</v>
      </c>
      <c r="X24" s="19">
        <v>13</v>
      </c>
      <c r="Y24" s="18">
        <v>1</v>
      </c>
      <c r="Z24" s="16"/>
      <c r="AA24" s="16"/>
      <c r="AB24" s="17" t="s">
        <v>9</v>
      </c>
      <c r="AC24" s="16"/>
    </row>
    <row r="25" spans="1:30" s="7" customFormat="1" ht="30" customHeight="1" x14ac:dyDescent="0.15">
      <c r="A25" s="24"/>
      <c r="B25" s="71" t="s">
        <v>8</v>
      </c>
      <c r="C25" s="71"/>
      <c r="D25" s="30"/>
      <c r="E25" s="27">
        <v>1</v>
      </c>
      <c r="F25" s="27">
        <v>0</v>
      </c>
      <c r="G25" s="26">
        <v>3</v>
      </c>
      <c r="H25" s="27">
        <v>60</v>
      </c>
      <c r="I25" s="27">
        <v>26</v>
      </c>
      <c r="J25" s="27">
        <v>4</v>
      </c>
      <c r="K25" s="28">
        <v>1</v>
      </c>
      <c r="L25" s="27">
        <v>1</v>
      </c>
      <c r="M25" s="27">
        <v>0</v>
      </c>
      <c r="N25" s="27">
        <v>8</v>
      </c>
      <c r="O25" s="27">
        <v>109</v>
      </c>
      <c r="P25" s="27">
        <v>56</v>
      </c>
      <c r="Q25" s="26">
        <v>15</v>
      </c>
      <c r="R25" s="27">
        <v>1</v>
      </c>
      <c r="S25" s="27">
        <v>1</v>
      </c>
      <c r="T25" s="27">
        <v>0</v>
      </c>
      <c r="U25" s="27">
        <v>5</v>
      </c>
      <c r="V25" s="27">
        <v>73</v>
      </c>
      <c r="W25" s="27">
        <v>40</v>
      </c>
      <c r="X25" s="26">
        <v>13</v>
      </c>
      <c r="Y25" s="25">
        <v>1</v>
      </c>
      <c r="Z25" s="24"/>
      <c r="AA25" s="71" t="s">
        <v>8</v>
      </c>
      <c r="AB25" s="71"/>
      <c r="AC25" s="24"/>
    </row>
    <row r="26" spans="1:30" s="15" customFormat="1" ht="24" customHeight="1" x14ac:dyDescent="0.15">
      <c r="A26" s="16"/>
      <c r="B26" s="16"/>
      <c r="C26" s="17" t="s">
        <v>7</v>
      </c>
      <c r="D26" s="23"/>
      <c r="E26" s="22">
        <v>3</v>
      </c>
      <c r="F26" s="20">
        <v>0</v>
      </c>
      <c r="G26" s="19">
        <v>21</v>
      </c>
      <c r="H26" s="20">
        <v>391</v>
      </c>
      <c r="I26" s="20">
        <v>202</v>
      </c>
      <c r="J26" s="20">
        <v>30</v>
      </c>
      <c r="K26" s="21">
        <v>3</v>
      </c>
      <c r="L26" s="21">
        <v>2</v>
      </c>
      <c r="M26" s="20">
        <v>0</v>
      </c>
      <c r="N26" s="22">
        <v>46</v>
      </c>
      <c r="O26" s="20">
        <v>1191</v>
      </c>
      <c r="P26" s="20">
        <v>589</v>
      </c>
      <c r="Q26" s="19">
        <v>68</v>
      </c>
      <c r="R26" s="20">
        <v>15</v>
      </c>
      <c r="S26" s="20">
        <v>1</v>
      </c>
      <c r="T26" s="20">
        <v>0</v>
      </c>
      <c r="U26" s="20">
        <v>18</v>
      </c>
      <c r="V26" s="31">
        <v>530</v>
      </c>
      <c r="W26" s="31">
        <v>277</v>
      </c>
      <c r="X26" s="19">
        <v>37</v>
      </c>
      <c r="Y26" s="18">
        <v>8</v>
      </c>
      <c r="Z26" s="16"/>
      <c r="AA26" s="16"/>
      <c r="AB26" s="17" t="s">
        <v>7</v>
      </c>
      <c r="AC26" s="16"/>
    </row>
    <row r="27" spans="1:30" s="15" customFormat="1" ht="24" customHeight="1" x14ac:dyDescent="0.15">
      <c r="A27" s="16"/>
      <c r="B27" s="16"/>
      <c r="C27" s="17" t="s">
        <v>6</v>
      </c>
      <c r="D27" s="23"/>
      <c r="E27" s="22">
        <v>2</v>
      </c>
      <c r="F27" s="20">
        <v>0</v>
      </c>
      <c r="G27" s="19">
        <v>2</v>
      </c>
      <c r="H27" s="20">
        <v>40</v>
      </c>
      <c r="I27" s="20">
        <v>24</v>
      </c>
      <c r="J27" s="20">
        <v>5</v>
      </c>
      <c r="K27" s="21">
        <v>1</v>
      </c>
      <c r="L27" s="21">
        <v>5</v>
      </c>
      <c r="M27" s="20">
        <v>0</v>
      </c>
      <c r="N27" s="20">
        <v>65</v>
      </c>
      <c r="O27" s="20">
        <v>1220</v>
      </c>
      <c r="P27" s="20">
        <v>611</v>
      </c>
      <c r="Q27" s="19">
        <v>96</v>
      </c>
      <c r="R27" s="20">
        <v>37</v>
      </c>
      <c r="S27" s="20">
        <v>2</v>
      </c>
      <c r="T27" s="20">
        <v>0</v>
      </c>
      <c r="U27" s="20">
        <v>24</v>
      </c>
      <c r="V27" s="31">
        <v>656</v>
      </c>
      <c r="W27" s="31">
        <v>370</v>
      </c>
      <c r="X27" s="19">
        <v>54</v>
      </c>
      <c r="Y27" s="18">
        <v>16</v>
      </c>
      <c r="Z27" s="16"/>
      <c r="AA27" s="16"/>
      <c r="AB27" s="17" t="s">
        <v>5</v>
      </c>
      <c r="AC27" s="16"/>
    </row>
    <row r="28" spans="1:30" s="7" customFormat="1" ht="30" customHeight="1" x14ac:dyDescent="0.15">
      <c r="A28" s="24"/>
      <c r="B28" s="71" t="s">
        <v>4</v>
      </c>
      <c r="C28" s="71"/>
      <c r="D28" s="30"/>
      <c r="E28" s="29">
        <v>5</v>
      </c>
      <c r="F28" s="27">
        <v>0</v>
      </c>
      <c r="G28" s="26">
        <v>23</v>
      </c>
      <c r="H28" s="27">
        <v>431</v>
      </c>
      <c r="I28" s="27">
        <v>226</v>
      </c>
      <c r="J28" s="27">
        <v>35</v>
      </c>
      <c r="K28" s="28">
        <v>4</v>
      </c>
      <c r="L28" s="27">
        <v>7</v>
      </c>
      <c r="M28" s="27">
        <v>0</v>
      </c>
      <c r="N28" s="27">
        <v>111</v>
      </c>
      <c r="O28" s="27">
        <v>2411</v>
      </c>
      <c r="P28" s="27">
        <v>1200</v>
      </c>
      <c r="Q28" s="26">
        <v>164</v>
      </c>
      <c r="R28" s="27">
        <v>52</v>
      </c>
      <c r="S28" s="27">
        <v>3</v>
      </c>
      <c r="T28" s="27">
        <v>0</v>
      </c>
      <c r="U28" s="27">
        <v>42</v>
      </c>
      <c r="V28" s="27">
        <v>1186</v>
      </c>
      <c r="W28" s="27">
        <v>647</v>
      </c>
      <c r="X28" s="26">
        <v>91</v>
      </c>
      <c r="Y28" s="25">
        <v>24</v>
      </c>
      <c r="Z28" s="24"/>
      <c r="AA28" s="71" t="s">
        <v>4</v>
      </c>
      <c r="AB28" s="71"/>
      <c r="AC28" s="24"/>
    </row>
    <row r="29" spans="1:30" s="15" customFormat="1" ht="24" customHeight="1" x14ac:dyDescent="0.15">
      <c r="A29" s="16"/>
      <c r="B29" s="16"/>
      <c r="C29" s="17" t="s">
        <v>3</v>
      </c>
      <c r="D29" s="23"/>
      <c r="E29" s="22">
        <v>2</v>
      </c>
      <c r="F29" s="20">
        <v>0</v>
      </c>
      <c r="G29" s="19">
        <v>5</v>
      </c>
      <c r="H29" s="20">
        <v>57</v>
      </c>
      <c r="I29" s="20">
        <v>27</v>
      </c>
      <c r="J29" s="20">
        <v>7</v>
      </c>
      <c r="K29" s="21">
        <v>0</v>
      </c>
      <c r="L29" s="21">
        <v>3</v>
      </c>
      <c r="M29" s="20">
        <v>0</v>
      </c>
      <c r="N29" s="20">
        <v>24</v>
      </c>
      <c r="O29" s="20">
        <v>393</v>
      </c>
      <c r="P29" s="20">
        <v>185</v>
      </c>
      <c r="Q29" s="19">
        <v>46</v>
      </c>
      <c r="R29" s="20">
        <v>3</v>
      </c>
      <c r="S29" s="20">
        <v>1</v>
      </c>
      <c r="T29" s="20">
        <v>0</v>
      </c>
      <c r="U29" s="20">
        <v>8</v>
      </c>
      <c r="V29" s="20">
        <v>235</v>
      </c>
      <c r="W29" s="20">
        <v>131</v>
      </c>
      <c r="X29" s="19">
        <v>25</v>
      </c>
      <c r="Y29" s="18">
        <v>1</v>
      </c>
      <c r="Z29" s="16"/>
      <c r="AA29" s="16"/>
      <c r="AB29" s="17" t="s">
        <v>3</v>
      </c>
      <c r="AC29" s="16"/>
    </row>
    <row r="30" spans="1:30" s="15" customFormat="1" ht="24" customHeight="1" x14ac:dyDescent="0.15">
      <c r="A30" s="16"/>
      <c r="B30" s="16"/>
      <c r="C30" s="17" t="s">
        <v>2</v>
      </c>
      <c r="D30" s="23"/>
      <c r="E30" s="22">
        <v>4</v>
      </c>
      <c r="F30" s="20">
        <v>0</v>
      </c>
      <c r="G30" s="19">
        <v>14</v>
      </c>
      <c r="H30" s="20">
        <v>233</v>
      </c>
      <c r="I30" s="20">
        <v>118</v>
      </c>
      <c r="J30" s="20">
        <v>17</v>
      </c>
      <c r="K30" s="21">
        <v>0</v>
      </c>
      <c r="L30" s="21">
        <v>4</v>
      </c>
      <c r="M30" s="20">
        <v>0</v>
      </c>
      <c r="N30" s="20">
        <v>58</v>
      </c>
      <c r="O30" s="20">
        <v>1263</v>
      </c>
      <c r="P30" s="20">
        <v>622</v>
      </c>
      <c r="Q30" s="19">
        <v>84</v>
      </c>
      <c r="R30" s="20">
        <v>25</v>
      </c>
      <c r="S30" s="20">
        <v>1</v>
      </c>
      <c r="T30" s="20">
        <v>0</v>
      </c>
      <c r="U30" s="20">
        <v>18</v>
      </c>
      <c r="V30" s="20">
        <v>567</v>
      </c>
      <c r="W30" s="20">
        <v>300</v>
      </c>
      <c r="X30" s="19">
        <v>40</v>
      </c>
      <c r="Y30" s="18">
        <v>8</v>
      </c>
      <c r="Z30" s="16"/>
      <c r="AA30" s="16"/>
      <c r="AB30" s="17" t="s">
        <v>2</v>
      </c>
      <c r="AC30" s="16"/>
    </row>
    <row r="31" spans="1:30" s="15" customFormat="1" ht="24" customHeight="1" x14ac:dyDescent="0.15">
      <c r="A31" s="16"/>
      <c r="B31" s="16"/>
      <c r="C31" s="17" t="s">
        <v>1</v>
      </c>
      <c r="D31" s="23"/>
      <c r="E31" s="22">
        <v>6</v>
      </c>
      <c r="F31" s="20">
        <v>0</v>
      </c>
      <c r="G31" s="19">
        <v>18</v>
      </c>
      <c r="H31" s="20">
        <v>312</v>
      </c>
      <c r="I31" s="20">
        <v>158</v>
      </c>
      <c r="J31" s="20">
        <v>36</v>
      </c>
      <c r="K31" s="21">
        <v>0</v>
      </c>
      <c r="L31" s="21">
        <v>6</v>
      </c>
      <c r="M31" s="20">
        <v>0</v>
      </c>
      <c r="N31" s="20">
        <v>52</v>
      </c>
      <c r="O31" s="20">
        <v>930</v>
      </c>
      <c r="P31" s="20">
        <v>493</v>
      </c>
      <c r="Q31" s="19">
        <v>85</v>
      </c>
      <c r="R31" s="20">
        <v>29</v>
      </c>
      <c r="S31" s="20">
        <v>2</v>
      </c>
      <c r="T31" s="20">
        <v>0</v>
      </c>
      <c r="U31" s="20">
        <v>19</v>
      </c>
      <c r="V31" s="20">
        <v>408</v>
      </c>
      <c r="W31" s="20">
        <v>215</v>
      </c>
      <c r="X31" s="19">
        <v>42</v>
      </c>
      <c r="Y31" s="18">
        <v>14</v>
      </c>
      <c r="Z31" s="16"/>
      <c r="AA31" s="16"/>
      <c r="AB31" s="17" t="s">
        <v>1</v>
      </c>
      <c r="AC31" s="16"/>
    </row>
    <row r="32" spans="1:30" s="7" customFormat="1" ht="30" customHeight="1" thickBot="1" x14ac:dyDescent="0.2">
      <c r="A32" s="14"/>
      <c r="B32" s="94" t="s">
        <v>0</v>
      </c>
      <c r="C32" s="94"/>
      <c r="D32" s="13"/>
      <c r="E32" s="12">
        <v>12</v>
      </c>
      <c r="F32" s="12">
        <v>0</v>
      </c>
      <c r="G32" s="11">
        <v>37</v>
      </c>
      <c r="H32" s="12">
        <v>602</v>
      </c>
      <c r="I32" s="12">
        <v>303</v>
      </c>
      <c r="J32" s="12">
        <v>60</v>
      </c>
      <c r="K32" s="12">
        <v>0</v>
      </c>
      <c r="L32" s="12">
        <v>13</v>
      </c>
      <c r="M32" s="12">
        <v>0</v>
      </c>
      <c r="N32" s="12">
        <v>134</v>
      </c>
      <c r="O32" s="12">
        <v>2586</v>
      </c>
      <c r="P32" s="12">
        <v>1300</v>
      </c>
      <c r="Q32" s="11">
        <v>215</v>
      </c>
      <c r="R32" s="12">
        <v>57</v>
      </c>
      <c r="S32" s="12">
        <v>4</v>
      </c>
      <c r="T32" s="12">
        <v>0</v>
      </c>
      <c r="U32" s="12">
        <v>45</v>
      </c>
      <c r="V32" s="12">
        <v>1210</v>
      </c>
      <c r="W32" s="12">
        <v>646</v>
      </c>
      <c r="X32" s="11">
        <v>107</v>
      </c>
      <c r="Y32" s="10">
        <v>23</v>
      </c>
      <c r="Z32" s="9"/>
      <c r="AA32" s="95" t="s">
        <v>0</v>
      </c>
      <c r="AB32" s="95"/>
      <c r="AC32" s="9"/>
      <c r="AD32" s="8"/>
    </row>
    <row r="33" spans="1:29" x14ac:dyDescent="0.15">
      <c r="A33" s="4"/>
      <c r="B33" s="4"/>
      <c r="C33" s="6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4"/>
      <c r="AA33" s="4"/>
      <c r="AB33" s="4"/>
      <c r="AC33" s="4"/>
    </row>
    <row r="34" spans="1:29" x14ac:dyDescent="0.15">
      <c r="N34" s="3"/>
    </row>
    <row r="35" spans="1:29" x14ac:dyDescent="0.15">
      <c r="N35" s="3"/>
    </row>
    <row r="38" spans="1:29" x14ac:dyDescent="0.15">
      <c r="Q38" s="3"/>
    </row>
  </sheetData>
  <mergeCells count="28">
    <mergeCell ref="B25:C25"/>
    <mergeCell ref="B28:C28"/>
    <mergeCell ref="B32:C32"/>
    <mergeCell ref="AA23:AB23"/>
    <mergeCell ref="AA32:AB32"/>
    <mergeCell ref="AA28:AB28"/>
    <mergeCell ref="AA25:AB25"/>
    <mergeCell ref="L4:M4"/>
    <mergeCell ref="N4:N5"/>
    <mergeCell ref="O4:P4"/>
    <mergeCell ref="S4:T4"/>
    <mergeCell ref="B23:C23"/>
    <mergeCell ref="AA21:AB21"/>
    <mergeCell ref="B21:C21"/>
    <mergeCell ref="A3:D5"/>
    <mergeCell ref="U4:U5"/>
    <mergeCell ref="Z3:AC5"/>
    <mergeCell ref="V4:W4"/>
    <mergeCell ref="S3:Y3"/>
    <mergeCell ref="AA6:AB6"/>
    <mergeCell ref="L3:R3"/>
    <mergeCell ref="B6:C6"/>
    <mergeCell ref="B18:C18"/>
    <mergeCell ref="AA18:AB18"/>
    <mergeCell ref="E3:K3"/>
    <mergeCell ref="E4:F4"/>
    <mergeCell ref="G4:G5"/>
    <mergeCell ref="H4:I4"/>
  </mergeCells>
  <phoneticPr fontId="2"/>
  <printOptions horizontalCentered="1"/>
  <pageMargins left="0.59055118110236227" right="0.59055118110236227" top="0.78740157480314965" bottom="0.78740157480314965" header="0.51181102362204722" footer="0.59055118110236227"/>
  <pageSetup paperSize="9" firstPageNumber="46" orientation="portrait" useFirstPageNumber="1" r:id="rId1"/>
  <headerFooter alignWithMargins="0">
    <oddFooter>&amp;C－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 tint="-4.9989318521683403E-2"/>
    <pageSetUpPr autoPageBreaks="0"/>
  </sheetPr>
  <dimension ref="A1:AA47"/>
  <sheetViews>
    <sheetView showGridLines="0" defaultGridColor="0" colorId="22" zoomScale="115" zoomScaleNormal="115" zoomScaleSheetLayoutView="120" workbookViewId="0"/>
  </sheetViews>
  <sheetFormatPr defaultColWidth="8.83203125" defaultRowHeight="11.25" x14ac:dyDescent="0.15"/>
  <cols>
    <col min="1" max="2" width="2.33203125" style="4" customWidth="1"/>
    <col min="3" max="3" width="13.83203125" style="4" customWidth="1"/>
    <col min="4" max="4" width="2.33203125" style="4" customWidth="1"/>
    <col min="5" max="5" width="9.5" style="51" customWidth="1"/>
    <col min="6" max="10" width="8.83203125" style="51" customWidth="1"/>
    <col min="11" max="13" width="8.83203125" style="50" customWidth="1"/>
    <col min="14" max="22" width="8.83203125" style="51" customWidth="1"/>
    <col min="23" max="24" width="2.33203125" style="4" customWidth="1"/>
    <col min="25" max="25" width="13.83203125" style="4" customWidth="1"/>
    <col min="26" max="26" width="2.33203125" style="4" customWidth="1"/>
    <col min="27" max="16384" width="8.83203125" style="4"/>
  </cols>
  <sheetData>
    <row r="1" spans="1:27" s="53" customFormat="1" ht="13.5" x14ac:dyDescent="0.15">
      <c r="A1" s="70" t="s">
        <v>58</v>
      </c>
      <c r="B1" s="69"/>
      <c r="C1" s="69"/>
      <c r="D1" s="69"/>
      <c r="E1" s="68"/>
      <c r="F1" s="68"/>
      <c r="G1" s="68"/>
      <c r="H1" s="68"/>
      <c r="I1" s="68"/>
      <c r="J1" s="68"/>
      <c r="K1" s="68"/>
      <c r="L1" s="54"/>
      <c r="M1" s="67"/>
      <c r="N1" s="67"/>
    </row>
    <row r="2" spans="1:27" ht="12" customHeight="1" thickBot="1" x14ac:dyDescent="0.2">
      <c r="Z2" s="6" t="s">
        <v>57</v>
      </c>
    </row>
    <row r="3" spans="1:27" ht="19.5" customHeight="1" x14ac:dyDescent="0.15">
      <c r="A3" s="72" t="s">
        <v>44</v>
      </c>
      <c r="B3" s="72"/>
      <c r="C3" s="72"/>
      <c r="D3" s="96"/>
      <c r="E3" s="86" t="s">
        <v>56</v>
      </c>
      <c r="F3" s="87"/>
      <c r="G3" s="87"/>
      <c r="H3" s="87"/>
      <c r="I3" s="87"/>
      <c r="J3" s="88"/>
      <c r="K3" s="104" t="s">
        <v>55</v>
      </c>
      <c r="L3" s="107"/>
      <c r="M3" s="107"/>
      <c r="N3" s="107"/>
      <c r="O3" s="107"/>
      <c r="P3" s="108"/>
      <c r="Q3" s="104" t="s">
        <v>54</v>
      </c>
      <c r="R3" s="105"/>
      <c r="S3" s="105"/>
      <c r="T3" s="105"/>
      <c r="U3" s="105"/>
      <c r="V3" s="106"/>
      <c r="W3" s="81" t="s">
        <v>44</v>
      </c>
      <c r="X3" s="72"/>
      <c r="Y3" s="72"/>
      <c r="Z3" s="72"/>
    </row>
    <row r="4" spans="1:27" ht="19.5" customHeight="1" x14ac:dyDescent="0.15">
      <c r="A4" s="97"/>
      <c r="B4" s="97"/>
      <c r="C4" s="97"/>
      <c r="D4" s="98"/>
      <c r="E4" s="84" t="s">
        <v>53</v>
      </c>
      <c r="F4" s="85"/>
      <c r="G4" s="84" t="s">
        <v>38</v>
      </c>
      <c r="H4" s="85"/>
      <c r="I4" s="49" t="s">
        <v>37</v>
      </c>
      <c r="J4" s="49" t="s">
        <v>36</v>
      </c>
      <c r="K4" s="84" t="s">
        <v>40</v>
      </c>
      <c r="L4" s="103"/>
      <c r="M4" s="66" t="s">
        <v>38</v>
      </c>
      <c r="N4" s="64"/>
      <c r="O4" s="63" t="s">
        <v>37</v>
      </c>
      <c r="P4" s="63" t="s">
        <v>36</v>
      </c>
      <c r="Q4" s="109" t="s">
        <v>40</v>
      </c>
      <c r="R4" s="110"/>
      <c r="S4" s="65" t="s">
        <v>38</v>
      </c>
      <c r="T4" s="64"/>
      <c r="U4" s="63" t="s">
        <v>37</v>
      </c>
      <c r="V4" s="63" t="s">
        <v>36</v>
      </c>
      <c r="W4" s="101"/>
      <c r="X4" s="97"/>
      <c r="Y4" s="97"/>
      <c r="Z4" s="97"/>
    </row>
    <row r="5" spans="1:27" ht="27" customHeight="1" x14ac:dyDescent="0.15">
      <c r="A5" s="99"/>
      <c r="B5" s="99"/>
      <c r="C5" s="99"/>
      <c r="D5" s="100"/>
      <c r="E5" s="46" t="s">
        <v>34</v>
      </c>
      <c r="F5" s="48" t="s">
        <v>31</v>
      </c>
      <c r="G5" s="46" t="s">
        <v>34</v>
      </c>
      <c r="H5" s="46" t="s">
        <v>29</v>
      </c>
      <c r="I5" s="46" t="s">
        <v>28</v>
      </c>
      <c r="J5" s="46" t="s">
        <v>28</v>
      </c>
      <c r="K5" s="46" t="s">
        <v>34</v>
      </c>
      <c r="L5" s="48" t="s">
        <v>52</v>
      </c>
      <c r="M5" s="47" t="s">
        <v>34</v>
      </c>
      <c r="N5" s="61" t="s">
        <v>29</v>
      </c>
      <c r="O5" s="61" t="s">
        <v>28</v>
      </c>
      <c r="P5" s="61" t="s">
        <v>28</v>
      </c>
      <c r="Q5" s="61" t="s">
        <v>34</v>
      </c>
      <c r="R5" s="62" t="s">
        <v>52</v>
      </c>
      <c r="S5" s="61" t="s">
        <v>51</v>
      </c>
      <c r="T5" s="61" t="s">
        <v>29</v>
      </c>
      <c r="U5" s="61" t="s">
        <v>28</v>
      </c>
      <c r="V5" s="61" t="s">
        <v>28</v>
      </c>
      <c r="W5" s="102"/>
      <c r="X5" s="99"/>
      <c r="Y5" s="99"/>
      <c r="Z5" s="99"/>
    </row>
    <row r="6" spans="1:27" s="59" customFormat="1" ht="30" customHeight="1" x14ac:dyDescent="0.15">
      <c r="A6" s="24"/>
      <c r="B6" s="89" t="s">
        <v>27</v>
      </c>
      <c r="C6" s="89"/>
      <c r="D6" s="30"/>
      <c r="E6" s="27">
        <v>42</v>
      </c>
      <c r="F6" s="27">
        <v>0</v>
      </c>
      <c r="G6" s="27">
        <v>26472</v>
      </c>
      <c r="H6" s="27">
        <v>13248</v>
      </c>
      <c r="I6" s="27">
        <v>2166</v>
      </c>
      <c r="J6" s="45">
        <v>462</v>
      </c>
      <c r="K6" s="27">
        <v>27</v>
      </c>
      <c r="L6" s="27">
        <v>0</v>
      </c>
      <c r="M6" s="27">
        <v>4782</v>
      </c>
      <c r="N6" s="57">
        <v>2219</v>
      </c>
      <c r="O6" s="57">
        <v>372</v>
      </c>
      <c r="P6" s="57">
        <v>148</v>
      </c>
      <c r="Q6" s="57">
        <v>20</v>
      </c>
      <c r="R6" s="57">
        <v>0</v>
      </c>
      <c r="S6" s="57">
        <v>664</v>
      </c>
      <c r="T6" s="57">
        <v>122</v>
      </c>
      <c r="U6" s="57">
        <v>30</v>
      </c>
      <c r="V6" s="60">
        <v>20</v>
      </c>
      <c r="W6" s="24"/>
      <c r="X6" s="89" t="s">
        <v>27</v>
      </c>
      <c r="Y6" s="89"/>
      <c r="Z6" s="24"/>
    </row>
    <row r="7" spans="1:27" s="59" customFormat="1" ht="30" customHeight="1" x14ac:dyDescent="0.15">
      <c r="A7" s="24"/>
      <c r="B7" s="43"/>
      <c r="C7" s="39" t="s">
        <v>26</v>
      </c>
      <c r="D7" s="30"/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8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5">
        <v>0</v>
      </c>
      <c r="W7" s="24"/>
      <c r="X7" s="43"/>
      <c r="Y7" s="39" t="s">
        <v>26</v>
      </c>
      <c r="Z7" s="24"/>
    </row>
    <row r="8" spans="1:27" s="59" customFormat="1" ht="30" customHeight="1" x14ac:dyDescent="0.15">
      <c r="A8" s="24"/>
      <c r="B8" s="43"/>
      <c r="C8" s="39" t="s">
        <v>25</v>
      </c>
      <c r="D8" s="30"/>
      <c r="E8" s="27">
        <v>32</v>
      </c>
      <c r="F8" s="27">
        <v>0</v>
      </c>
      <c r="G8" s="27">
        <v>20308</v>
      </c>
      <c r="H8" s="27">
        <v>9752</v>
      </c>
      <c r="I8" s="27">
        <v>1677</v>
      </c>
      <c r="J8" s="28">
        <v>350</v>
      </c>
      <c r="K8" s="27">
        <v>1</v>
      </c>
      <c r="L8" s="27">
        <v>0</v>
      </c>
      <c r="M8" s="27">
        <v>55</v>
      </c>
      <c r="N8" s="27">
        <v>37</v>
      </c>
      <c r="O8" s="27">
        <v>13</v>
      </c>
      <c r="P8" s="27">
        <v>15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5">
        <v>0</v>
      </c>
      <c r="W8" s="24"/>
      <c r="X8" s="43"/>
      <c r="Y8" s="39" t="s">
        <v>25</v>
      </c>
      <c r="Z8" s="24"/>
    </row>
    <row r="9" spans="1:27" s="24" customFormat="1" ht="30" customHeight="1" x14ac:dyDescent="0.15">
      <c r="B9" s="43"/>
      <c r="C9" s="39" t="s">
        <v>24</v>
      </c>
      <c r="D9" s="30"/>
      <c r="E9" s="27">
        <v>10</v>
      </c>
      <c r="F9" s="27">
        <v>0</v>
      </c>
      <c r="G9" s="27">
        <v>6164</v>
      </c>
      <c r="H9" s="27">
        <v>3496</v>
      </c>
      <c r="I9" s="27">
        <v>489</v>
      </c>
      <c r="J9" s="28">
        <v>112</v>
      </c>
      <c r="K9" s="27">
        <v>26</v>
      </c>
      <c r="L9" s="27">
        <v>0</v>
      </c>
      <c r="M9" s="27">
        <v>4727</v>
      </c>
      <c r="N9" s="27">
        <v>2182</v>
      </c>
      <c r="O9" s="27">
        <v>359</v>
      </c>
      <c r="P9" s="27">
        <v>133</v>
      </c>
      <c r="Q9" s="27">
        <v>20</v>
      </c>
      <c r="R9" s="27">
        <v>0</v>
      </c>
      <c r="S9" s="27">
        <v>664</v>
      </c>
      <c r="T9" s="27">
        <v>122</v>
      </c>
      <c r="U9" s="27">
        <v>30</v>
      </c>
      <c r="V9" s="25">
        <v>20</v>
      </c>
      <c r="X9" s="43"/>
      <c r="Y9" s="39" t="s">
        <v>24</v>
      </c>
    </row>
    <row r="10" spans="1:27" s="16" customFormat="1" ht="24" customHeight="1" x14ac:dyDescent="0.15">
      <c r="C10" s="17" t="s">
        <v>23</v>
      </c>
      <c r="D10" s="23"/>
      <c r="E10" s="20">
        <v>14</v>
      </c>
      <c r="F10" s="20">
        <v>0</v>
      </c>
      <c r="G10" s="20">
        <v>11581</v>
      </c>
      <c r="H10" s="20">
        <v>5562</v>
      </c>
      <c r="I10" s="20">
        <v>890</v>
      </c>
      <c r="J10" s="21">
        <v>153</v>
      </c>
      <c r="K10" s="20">
        <v>19</v>
      </c>
      <c r="L10" s="20">
        <v>0</v>
      </c>
      <c r="M10" s="20">
        <v>3440</v>
      </c>
      <c r="N10" s="20">
        <v>1625</v>
      </c>
      <c r="O10" s="20">
        <v>249</v>
      </c>
      <c r="P10" s="20">
        <v>100</v>
      </c>
      <c r="Q10" s="20">
        <v>6</v>
      </c>
      <c r="R10" s="20">
        <v>0</v>
      </c>
      <c r="S10" s="20">
        <v>432</v>
      </c>
      <c r="T10" s="20">
        <v>57</v>
      </c>
      <c r="U10" s="20">
        <v>11</v>
      </c>
      <c r="V10" s="18">
        <v>7</v>
      </c>
      <c r="Y10" s="17" t="s">
        <v>23</v>
      </c>
      <c r="AA10" s="17"/>
    </row>
    <row r="11" spans="1:27" s="16" customFormat="1" ht="24" customHeight="1" x14ac:dyDescent="0.15">
      <c r="C11" s="17" t="s">
        <v>22</v>
      </c>
      <c r="D11" s="23"/>
      <c r="E11" s="20">
        <v>5</v>
      </c>
      <c r="F11" s="20">
        <v>0</v>
      </c>
      <c r="G11" s="20">
        <v>3001</v>
      </c>
      <c r="H11" s="20">
        <v>1318</v>
      </c>
      <c r="I11" s="20">
        <v>236</v>
      </c>
      <c r="J11" s="21">
        <v>41</v>
      </c>
      <c r="K11" s="20">
        <v>1</v>
      </c>
      <c r="L11" s="20">
        <v>0</v>
      </c>
      <c r="M11" s="20">
        <v>21</v>
      </c>
      <c r="N11" s="20">
        <v>11</v>
      </c>
      <c r="O11" s="20">
        <v>5</v>
      </c>
      <c r="P11" s="20">
        <v>0</v>
      </c>
      <c r="Q11" s="20">
        <v>6</v>
      </c>
      <c r="R11" s="20">
        <v>0</v>
      </c>
      <c r="S11" s="20">
        <v>52</v>
      </c>
      <c r="T11" s="20">
        <v>9</v>
      </c>
      <c r="U11" s="20">
        <v>4</v>
      </c>
      <c r="V11" s="18">
        <v>3</v>
      </c>
      <c r="Y11" s="17" t="s">
        <v>22</v>
      </c>
      <c r="AA11" s="17"/>
    </row>
    <row r="12" spans="1:27" s="16" customFormat="1" ht="24" customHeight="1" x14ac:dyDescent="0.15">
      <c r="C12" s="17" t="s">
        <v>21</v>
      </c>
      <c r="D12" s="23"/>
      <c r="E12" s="20">
        <v>4</v>
      </c>
      <c r="F12" s="20">
        <v>0</v>
      </c>
      <c r="G12" s="20">
        <v>2148</v>
      </c>
      <c r="H12" s="20">
        <v>1071</v>
      </c>
      <c r="I12" s="20">
        <v>180</v>
      </c>
      <c r="J12" s="21">
        <v>33</v>
      </c>
      <c r="K12" s="20">
        <v>1</v>
      </c>
      <c r="L12" s="20">
        <v>0</v>
      </c>
      <c r="M12" s="20">
        <v>6</v>
      </c>
      <c r="N12" s="20">
        <v>6</v>
      </c>
      <c r="O12" s="20">
        <v>11</v>
      </c>
      <c r="P12" s="20">
        <v>1</v>
      </c>
      <c r="Q12" s="20">
        <v>1</v>
      </c>
      <c r="R12" s="20">
        <v>0</v>
      </c>
      <c r="S12" s="20">
        <v>51</v>
      </c>
      <c r="T12" s="20">
        <v>21</v>
      </c>
      <c r="U12" s="20">
        <v>2</v>
      </c>
      <c r="V12" s="18">
        <v>1</v>
      </c>
      <c r="Y12" s="17" t="s">
        <v>21</v>
      </c>
      <c r="AA12" s="17"/>
    </row>
    <row r="13" spans="1:27" s="16" customFormat="1" ht="24" customHeight="1" x14ac:dyDescent="0.15">
      <c r="C13" s="17" t="s">
        <v>20</v>
      </c>
      <c r="D13" s="23"/>
      <c r="E13" s="20">
        <v>2</v>
      </c>
      <c r="F13" s="20">
        <v>0</v>
      </c>
      <c r="G13" s="20">
        <v>1427</v>
      </c>
      <c r="H13" s="20">
        <v>708</v>
      </c>
      <c r="I13" s="20">
        <v>109</v>
      </c>
      <c r="J13" s="21">
        <v>27</v>
      </c>
      <c r="K13" s="20">
        <v>2</v>
      </c>
      <c r="L13" s="20">
        <v>0</v>
      </c>
      <c r="M13" s="20">
        <v>443</v>
      </c>
      <c r="N13" s="20">
        <v>60</v>
      </c>
      <c r="O13" s="20">
        <v>31</v>
      </c>
      <c r="P13" s="20">
        <v>7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18">
        <v>0</v>
      </c>
      <c r="Y13" s="17" t="s">
        <v>20</v>
      </c>
    </row>
    <row r="14" spans="1:27" s="16" customFormat="1" ht="24" customHeight="1" x14ac:dyDescent="0.15">
      <c r="C14" s="17" t="s">
        <v>19</v>
      </c>
      <c r="D14" s="23"/>
      <c r="E14" s="20">
        <v>3</v>
      </c>
      <c r="F14" s="20">
        <v>0</v>
      </c>
      <c r="G14" s="20">
        <v>1693</v>
      </c>
      <c r="H14" s="20">
        <v>910</v>
      </c>
      <c r="I14" s="20">
        <v>143</v>
      </c>
      <c r="J14" s="21">
        <v>23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2</v>
      </c>
      <c r="R14" s="20">
        <v>0</v>
      </c>
      <c r="S14" s="20">
        <v>38</v>
      </c>
      <c r="T14" s="20">
        <v>7</v>
      </c>
      <c r="U14" s="20">
        <v>5</v>
      </c>
      <c r="V14" s="18">
        <v>1</v>
      </c>
      <c r="Y14" s="17" t="s">
        <v>19</v>
      </c>
    </row>
    <row r="15" spans="1:27" s="16" customFormat="1" ht="24" customHeight="1" x14ac:dyDescent="0.15">
      <c r="C15" s="17" t="s">
        <v>18</v>
      </c>
      <c r="D15" s="23"/>
      <c r="E15" s="20">
        <v>4</v>
      </c>
      <c r="F15" s="20">
        <v>0</v>
      </c>
      <c r="G15" s="20">
        <v>1831</v>
      </c>
      <c r="H15" s="20">
        <v>1003</v>
      </c>
      <c r="I15" s="20">
        <v>157</v>
      </c>
      <c r="J15" s="21">
        <v>45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1</v>
      </c>
      <c r="R15" s="20">
        <v>0</v>
      </c>
      <c r="S15" s="20">
        <v>37</v>
      </c>
      <c r="T15" s="20">
        <v>10</v>
      </c>
      <c r="U15" s="20">
        <v>3</v>
      </c>
      <c r="V15" s="18">
        <v>3</v>
      </c>
      <c r="Y15" s="17" t="s">
        <v>18</v>
      </c>
    </row>
    <row r="16" spans="1:27" s="16" customFormat="1" ht="24" customHeight="1" x14ac:dyDescent="0.15">
      <c r="C16" s="17" t="s">
        <v>17</v>
      </c>
      <c r="D16" s="23"/>
      <c r="E16" s="20">
        <v>1</v>
      </c>
      <c r="F16" s="20">
        <v>0</v>
      </c>
      <c r="G16" s="20">
        <v>518</v>
      </c>
      <c r="H16" s="20">
        <v>281</v>
      </c>
      <c r="I16" s="20">
        <v>46</v>
      </c>
      <c r="J16" s="21">
        <v>8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18">
        <v>0</v>
      </c>
      <c r="Y16" s="17" t="s">
        <v>17</v>
      </c>
    </row>
    <row r="17" spans="1:26" s="16" customFormat="1" ht="24" customHeight="1" x14ac:dyDescent="0.15">
      <c r="C17" s="17" t="s">
        <v>16</v>
      </c>
      <c r="D17" s="23"/>
      <c r="E17" s="20">
        <v>3</v>
      </c>
      <c r="F17" s="20">
        <v>0</v>
      </c>
      <c r="G17" s="20">
        <v>1456</v>
      </c>
      <c r="H17" s="20">
        <v>704</v>
      </c>
      <c r="I17" s="20">
        <v>120</v>
      </c>
      <c r="J17" s="21">
        <v>43</v>
      </c>
      <c r="K17" s="20">
        <v>1</v>
      </c>
      <c r="L17" s="20">
        <v>0</v>
      </c>
      <c r="M17" s="20">
        <v>32</v>
      </c>
      <c r="N17" s="20">
        <v>18</v>
      </c>
      <c r="O17" s="20">
        <v>3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18">
        <v>0</v>
      </c>
      <c r="Y17" s="17" t="s">
        <v>16</v>
      </c>
    </row>
    <row r="18" spans="1:26" s="24" customFormat="1" ht="30" customHeight="1" x14ac:dyDescent="0.15">
      <c r="B18" s="71" t="s">
        <v>15</v>
      </c>
      <c r="C18" s="71"/>
      <c r="D18" s="30"/>
      <c r="E18" s="27">
        <v>36</v>
      </c>
      <c r="F18" s="27">
        <v>0</v>
      </c>
      <c r="G18" s="27">
        <v>23655</v>
      </c>
      <c r="H18" s="27">
        <v>11557</v>
      </c>
      <c r="I18" s="27">
        <v>1881</v>
      </c>
      <c r="J18" s="28">
        <v>373</v>
      </c>
      <c r="K18" s="27">
        <v>24</v>
      </c>
      <c r="L18" s="27">
        <v>0</v>
      </c>
      <c r="M18" s="27">
        <v>3942</v>
      </c>
      <c r="N18" s="27">
        <v>1720</v>
      </c>
      <c r="O18" s="27">
        <v>299</v>
      </c>
      <c r="P18" s="27">
        <v>108</v>
      </c>
      <c r="Q18" s="27">
        <v>16</v>
      </c>
      <c r="R18" s="27">
        <v>0</v>
      </c>
      <c r="S18" s="27">
        <v>610</v>
      </c>
      <c r="T18" s="27">
        <v>104</v>
      </c>
      <c r="U18" s="27">
        <v>25</v>
      </c>
      <c r="V18" s="25">
        <v>15</v>
      </c>
      <c r="X18" s="71" t="s">
        <v>15</v>
      </c>
      <c r="Y18" s="71"/>
    </row>
    <row r="19" spans="1:26" s="16" customFormat="1" ht="24" customHeight="1" x14ac:dyDescent="0.15">
      <c r="C19" s="17" t="s">
        <v>14</v>
      </c>
      <c r="D19" s="23"/>
      <c r="E19" s="20">
        <v>1</v>
      </c>
      <c r="F19" s="20">
        <v>0</v>
      </c>
      <c r="G19" s="20">
        <v>373</v>
      </c>
      <c r="H19" s="20">
        <v>190</v>
      </c>
      <c r="I19" s="20">
        <v>42</v>
      </c>
      <c r="J19" s="21">
        <v>6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1</v>
      </c>
      <c r="R19" s="20">
        <v>0</v>
      </c>
      <c r="S19" s="20">
        <v>0</v>
      </c>
      <c r="T19" s="20">
        <v>0</v>
      </c>
      <c r="U19" s="20">
        <v>0</v>
      </c>
      <c r="V19" s="18">
        <v>0</v>
      </c>
      <c r="Y19" s="17" t="s">
        <v>14</v>
      </c>
    </row>
    <row r="20" spans="1:26" s="16" customFormat="1" ht="24" customHeight="1" x14ac:dyDescent="0.15">
      <c r="C20" s="17" t="s">
        <v>13</v>
      </c>
      <c r="D20" s="23"/>
      <c r="E20" s="20">
        <v>1</v>
      </c>
      <c r="F20" s="20">
        <v>0</v>
      </c>
      <c r="G20" s="20">
        <v>300</v>
      </c>
      <c r="H20" s="20">
        <v>168</v>
      </c>
      <c r="I20" s="20">
        <v>39</v>
      </c>
      <c r="J20" s="21">
        <v>7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1</v>
      </c>
      <c r="R20" s="20">
        <v>0</v>
      </c>
      <c r="S20" s="20">
        <v>21</v>
      </c>
      <c r="T20" s="20">
        <v>8</v>
      </c>
      <c r="U20" s="20">
        <v>1</v>
      </c>
      <c r="V20" s="18">
        <v>1</v>
      </c>
      <c r="Y20" s="17" t="s">
        <v>13</v>
      </c>
    </row>
    <row r="21" spans="1:26" s="24" customFormat="1" ht="30" customHeight="1" x14ac:dyDescent="0.15">
      <c r="B21" s="71" t="s">
        <v>12</v>
      </c>
      <c r="C21" s="71"/>
      <c r="D21" s="30"/>
      <c r="E21" s="27">
        <v>2</v>
      </c>
      <c r="F21" s="27">
        <v>0</v>
      </c>
      <c r="G21" s="27">
        <v>673</v>
      </c>
      <c r="H21" s="27">
        <v>358</v>
      </c>
      <c r="I21" s="27">
        <v>81</v>
      </c>
      <c r="J21" s="28">
        <v>13</v>
      </c>
      <c r="K21" s="27">
        <v>0</v>
      </c>
      <c r="L21" s="27">
        <v>0</v>
      </c>
      <c r="M21" s="27">
        <v>0</v>
      </c>
      <c r="N21" s="57">
        <v>0</v>
      </c>
      <c r="O21" s="57">
        <v>0</v>
      </c>
      <c r="P21" s="27">
        <v>0</v>
      </c>
      <c r="Q21" s="57">
        <v>2</v>
      </c>
      <c r="R21" s="57">
        <v>0</v>
      </c>
      <c r="S21" s="57">
        <v>21</v>
      </c>
      <c r="T21" s="57">
        <v>8</v>
      </c>
      <c r="U21" s="57">
        <v>1</v>
      </c>
      <c r="V21" s="58">
        <v>1</v>
      </c>
      <c r="X21" s="71" t="s">
        <v>12</v>
      </c>
      <c r="Y21" s="71"/>
    </row>
    <row r="22" spans="1:26" s="16" customFormat="1" ht="24" customHeight="1" x14ac:dyDescent="0.15">
      <c r="C22" s="17" t="s">
        <v>11</v>
      </c>
      <c r="D22" s="23"/>
      <c r="E22" s="20">
        <v>1</v>
      </c>
      <c r="F22" s="20">
        <v>0</v>
      </c>
      <c r="G22" s="20">
        <v>524</v>
      </c>
      <c r="H22" s="20">
        <v>221</v>
      </c>
      <c r="I22" s="20">
        <v>54</v>
      </c>
      <c r="J22" s="21">
        <v>8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1</v>
      </c>
      <c r="R22" s="20">
        <v>0</v>
      </c>
      <c r="S22" s="20">
        <v>33</v>
      </c>
      <c r="T22" s="20">
        <v>10</v>
      </c>
      <c r="U22" s="20">
        <v>4</v>
      </c>
      <c r="V22" s="18">
        <v>4</v>
      </c>
      <c r="Y22" s="17" t="s">
        <v>11</v>
      </c>
    </row>
    <row r="23" spans="1:26" s="24" customFormat="1" ht="30" customHeight="1" x14ac:dyDescent="0.15">
      <c r="B23" s="71" t="s">
        <v>10</v>
      </c>
      <c r="C23" s="71"/>
      <c r="D23" s="30"/>
      <c r="E23" s="27">
        <f t="shared" ref="E23:V23" si="0">SUM(E22:E22)</f>
        <v>1</v>
      </c>
      <c r="F23" s="27">
        <f t="shared" si="0"/>
        <v>0</v>
      </c>
      <c r="G23" s="27">
        <f t="shared" si="0"/>
        <v>524</v>
      </c>
      <c r="H23" s="27">
        <f t="shared" si="0"/>
        <v>221</v>
      </c>
      <c r="I23" s="27">
        <f t="shared" si="0"/>
        <v>54</v>
      </c>
      <c r="J23" s="28">
        <f t="shared" si="0"/>
        <v>8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57">
        <f t="shared" si="0"/>
        <v>0</v>
      </c>
      <c r="O23" s="57">
        <f t="shared" si="0"/>
        <v>0</v>
      </c>
      <c r="P23" s="27">
        <f t="shared" si="0"/>
        <v>0</v>
      </c>
      <c r="Q23" s="27">
        <f t="shared" si="0"/>
        <v>1</v>
      </c>
      <c r="R23" s="27">
        <f t="shared" si="0"/>
        <v>0</v>
      </c>
      <c r="S23" s="57">
        <f t="shared" si="0"/>
        <v>33</v>
      </c>
      <c r="T23" s="57">
        <f t="shared" si="0"/>
        <v>10</v>
      </c>
      <c r="U23" s="57">
        <f t="shared" si="0"/>
        <v>4</v>
      </c>
      <c r="V23" s="58">
        <f t="shared" si="0"/>
        <v>4</v>
      </c>
      <c r="X23" s="71" t="s">
        <v>10</v>
      </c>
      <c r="Y23" s="71"/>
    </row>
    <row r="24" spans="1:26" s="16" customFormat="1" ht="24" customHeight="1" x14ac:dyDescent="0.15">
      <c r="C24" s="17" t="s">
        <v>9</v>
      </c>
      <c r="D24" s="23"/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1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18">
        <v>0</v>
      </c>
      <c r="Y24" s="17" t="s">
        <v>9</v>
      </c>
    </row>
    <row r="25" spans="1:26" s="24" customFormat="1" ht="30" customHeight="1" x14ac:dyDescent="0.15">
      <c r="B25" s="71" t="s">
        <v>8</v>
      </c>
      <c r="C25" s="71"/>
      <c r="D25" s="30"/>
      <c r="E25" s="27">
        <f t="shared" ref="E25:V25" si="1">SUM(E24:E24)</f>
        <v>0</v>
      </c>
      <c r="F25" s="27">
        <f t="shared" si="1"/>
        <v>0</v>
      </c>
      <c r="G25" s="27">
        <f t="shared" si="1"/>
        <v>0</v>
      </c>
      <c r="H25" s="27">
        <f t="shared" si="1"/>
        <v>0</v>
      </c>
      <c r="I25" s="27">
        <f t="shared" si="1"/>
        <v>0</v>
      </c>
      <c r="J25" s="28">
        <f t="shared" si="1"/>
        <v>0</v>
      </c>
      <c r="K25" s="27">
        <f t="shared" si="1"/>
        <v>0</v>
      </c>
      <c r="L25" s="27">
        <f t="shared" si="1"/>
        <v>0</v>
      </c>
      <c r="M25" s="27">
        <f t="shared" si="1"/>
        <v>0</v>
      </c>
      <c r="N25" s="57">
        <f t="shared" si="1"/>
        <v>0</v>
      </c>
      <c r="O25" s="57">
        <f t="shared" si="1"/>
        <v>0</v>
      </c>
      <c r="P25" s="57">
        <f t="shared" si="1"/>
        <v>0</v>
      </c>
      <c r="Q25" s="57">
        <f t="shared" si="1"/>
        <v>0</v>
      </c>
      <c r="R25" s="57">
        <f t="shared" si="1"/>
        <v>0</v>
      </c>
      <c r="S25" s="27">
        <f t="shared" si="1"/>
        <v>0</v>
      </c>
      <c r="T25" s="27">
        <f t="shared" si="1"/>
        <v>0</v>
      </c>
      <c r="U25" s="27">
        <f t="shared" si="1"/>
        <v>0</v>
      </c>
      <c r="V25" s="25">
        <f t="shared" si="1"/>
        <v>0</v>
      </c>
      <c r="X25" s="71" t="s">
        <v>8</v>
      </c>
      <c r="Y25" s="71"/>
    </row>
    <row r="26" spans="1:26" s="16" customFormat="1" ht="24" customHeight="1" x14ac:dyDescent="0.15">
      <c r="C26" s="17" t="s">
        <v>7</v>
      </c>
      <c r="D26" s="23"/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1">
        <v>0</v>
      </c>
      <c r="K26" s="20">
        <v>1</v>
      </c>
      <c r="L26" s="20">
        <v>0</v>
      </c>
      <c r="M26" s="20">
        <v>770</v>
      </c>
      <c r="N26" s="20">
        <v>448</v>
      </c>
      <c r="O26" s="20">
        <v>55</v>
      </c>
      <c r="P26" s="20">
        <v>18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18">
        <v>0</v>
      </c>
      <c r="Y26" s="17" t="s">
        <v>7</v>
      </c>
    </row>
    <row r="27" spans="1:26" s="16" customFormat="1" ht="24" customHeight="1" x14ac:dyDescent="0.15">
      <c r="C27" s="17" t="s">
        <v>5</v>
      </c>
      <c r="D27" s="23"/>
      <c r="E27" s="20">
        <v>1</v>
      </c>
      <c r="F27" s="20">
        <v>0</v>
      </c>
      <c r="G27" s="20">
        <v>348</v>
      </c>
      <c r="H27" s="20">
        <v>241</v>
      </c>
      <c r="I27" s="20">
        <v>41</v>
      </c>
      <c r="J27" s="21">
        <v>28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18">
        <v>0</v>
      </c>
      <c r="Y27" s="17" t="s">
        <v>5</v>
      </c>
    </row>
    <row r="28" spans="1:26" s="24" customFormat="1" ht="30" customHeight="1" x14ac:dyDescent="0.15">
      <c r="B28" s="71" t="s">
        <v>4</v>
      </c>
      <c r="C28" s="71"/>
      <c r="D28" s="30"/>
      <c r="E28" s="27">
        <f t="shared" ref="E28:L28" si="2">SUM(E26:E27)</f>
        <v>1</v>
      </c>
      <c r="F28" s="27">
        <f t="shared" si="2"/>
        <v>0</v>
      </c>
      <c r="G28" s="27">
        <f t="shared" si="2"/>
        <v>348</v>
      </c>
      <c r="H28" s="27">
        <f t="shared" si="2"/>
        <v>241</v>
      </c>
      <c r="I28" s="27">
        <f t="shared" si="2"/>
        <v>41</v>
      </c>
      <c r="J28" s="28">
        <f t="shared" si="2"/>
        <v>28</v>
      </c>
      <c r="K28" s="27">
        <f t="shared" si="2"/>
        <v>1</v>
      </c>
      <c r="L28" s="27">
        <f t="shared" si="2"/>
        <v>0</v>
      </c>
      <c r="M28" s="27">
        <v>770</v>
      </c>
      <c r="N28" s="27">
        <f t="shared" ref="N28:V28" si="3">SUM(N26:N27)</f>
        <v>448</v>
      </c>
      <c r="O28" s="27">
        <f t="shared" si="3"/>
        <v>55</v>
      </c>
      <c r="P28" s="27">
        <f t="shared" si="3"/>
        <v>18</v>
      </c>
      <c r="Q28" s="27">
        <f t="shared" si="3"/>
        <v>0</v>
      </c>
      <c r="R28" s="27">
        <f t="shared" si="3"/>
        <v>0</v>
      </c>
      <c r="S28" s="27">
        <f t="shared" si="3"/>
        <v>0</v>
      </c>
      <c r="T28" s="27">
        <f t="shared" si="3"/>
        <v>0</v>
      </c>
      <c r="U28" s="27">
        <f t="shared" si="3"/>
        <v>0</v>
      </c>
      <c r="V28" s="25">
        <f t="shared" si="3"/>
        <v>0</v>
      </c>
      <c r="X28" s="71" t="s">
        <v>4</v>
      </c>
      <c r="Y28" s="71"/>
    </row>
    <row r="29" spans="1:26" s="16" customFormat="1" ht="24" customHeight="1" x14ac:dyDescent="0.15">
      <c r="C29" s="17" t="s">
        <v>3</v>
      </c>
      <c r="D29" s="23"/>
      <c r="E29" s="20">
        <v>1</v>
      </c>
      <c r="F29" s="20">
        <v>0</v>
      </c>
      <c r="G29" s="20">
        <v>622</v>
      </c>
      <c r="H29" s="20">
        <v>250</v>
      </c>
      <c r="I29" s="20">
        <v>43</v>
      </c>
      <c r="J29" s="21">
        <v>8</v>
      </c>
      <c r="K29" s="20">
        <v>1</v>
      </c>
      <c r="L29" s="20">
        <v>0</v>
      </c>
      <c r="M29" s="20">
        <v>55</v>
      </c>
      <c r="N29" s="20">
        <v>37</v>
      </c>
      <c r="O29" s="20">
        <v>13</v>
      </c>
      <c r="P29" s="20">
        <v>15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18">
        <v>0</v>
      </c>
      <c r="Y29" s="17" t="s">
        <v>3</v>
      </c>
    </row>
    <row r="30" spans="1:26" s="16" customFormat="1" ht="24" customHeight="1" x14ac:dyDescent="0.15">
      <c r="C30" s="17" t="s">
        <v>2</v>
      </c>
      <c r="D30" s="23"/>
      <c r="E30" s="20">
        <v>1</v>
      </c>
      <c r="F30" s="20">
        <v>0</v>
      </c>
      <c r="G30" s="20">
        <v>650</v>
      </c>
      <c r="H30" s="20">
        <v>621</v>
      </c>
      <c r="I30" s="20">
        <v>66</v>
      </c>
      <c r="J30" s="21">
        <v>32</v>
      </c>
      <c r="K30" s="20">
        <v>1</v>
      </c>
      <c r="L30" s="20">
        <v>0</v>
      </c>
      <c r="M30" s="20">
        <v>15</v>
      </c>
      <c r="N30" s="20">
        <v>14</v>
      </c>
      <c r="O30" s="20">
        <v>5</v>
      </c>
      <c r="P30" s="20">
        <v>7</v>
      </c>
      <c r="Q30" s="20">
        <v>1</v>
      </c>
      <c r="R30" s="20">
        <v>0</v>
      </c>
      <c r="S30" s="20">
        <v>0</v>
      </c>
      <c r="T30" s="20">
        <v>0</v>
      </c>
      <c r="U30" s="20">
        <v>0</v>
      </c>
      <c r="V30" s="18">
        <v>0</v>
      </c>
      <c r="Y30" s="17" t="s">
        <v>2</v>
      </c>
    </row>
    <row r="31" spans="1:26" s="16" customFormat="1" ht="24" customHeight="1" x14ac:dyDescent="0.15">
      <c r="C31" s="17" t="s">
        <v>1</v>
      </c>
      <c r="D31" s="23"/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1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18">
        <v>0</v>
      </c>
      <c r="Y31" s="17" t="s">
        <v>1</v>
      </c>
    </row>
    <row r="32" spans="1:26" s="24" customFormat="1" ht="30" customHeight="1" thickBot="1" x14ac:dyDescent="0.2">
      <c r="A32" s="14"/>
      <c r="B32" s="94" t="s">
        <v>0</v>
      </c>
      <c r="C32" s="94"/>
      <c r="D32" s="13"/>
      <c r="E32" s="12">
        <f t="shared" ref="E32:V32" si="4">SUM(E29:E31)</f>
        <v>2</v>
      </c>
      <c r="F32" s="12">
        <f t="shared" si="4"/>
        <v>0</v>
      </c>
      <c r="G32" s="12">
        <f t="shared" si="4"/>
        <v>1272</v>
      </c>
      <c r="H32" s="12">
        <f t="shared" si="4"/>
        <v>871</v>
      </c>
      <c r="I32" s="12">
        <f t="shared" si="4"/>
        <v>109</v>
      </c>
      <c r="J32" s="12">
        <f t="shared" si="4"/>
        <v>40</v>
      </c>
      <c r="K32" s="12">
        <f t="shared" si="4"/>
        <v>2</v>
      </c>
      <c r="L32" s="12">
        <f t="shared" si="4"/>
        <v>0</v>
      </c>
      <c r="M32" s="12">
        <f t="shared" si="4"/>
        <v>70</v>
      </c>
      <c r="N32" s="56">
        <f t="shared" si="4"/>
        <v>51</v>
      </c>
      <c r="O32" s="56">
        <f t="shared" si="4"/>
        <v>18</v>
      </c>
      <c r="P32" s="56">
        <f t="shared" si="4"/>
        <v>22</v>
      </c>
      <c r="Q32" s="56">
        <f t="shared" si="4"/>
        <v>1</v>
      </c>
      <c r="R32" s="56">
        <f t="shared" si="4"/>
        <v>0</v>
      </c>
      <c r="S32" s="56">
        <f t="shared" si="4"/>
        <v>0</v>
      </c>
      <c r="T32" s="56">
        <f t="shared" si="4"/>
        <v>0</v>
      </c>
      <c r="U32" s="56">
        <f t="shared" si="4"/>
        <v>0</v>
      </c>
      <c r="V32" s="56">
        <f t="shared" si="4"/>
        <v>0</v>
      </c>
      <c r="W32" s="55"/>
      <c r="X32" s="94" t="s">
        <v>0</v>
      </c>
      <c r="Y32" s="94"/>
      <c r="Z32" s="14"/>
    </row>
    <row r="33" spans="5:22" x14ac:dyDescent="0.15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47" spans="5:22" ht="47.25" customHeight="1" x14ac:dyDescent="0.15"/>
  </sheetData>
  <mergeCells count="23">
    <mergeCell ref="X25:Y25"/>
    <mergeCell ref="X28:Y28"/>
    <mergeCell ref="X32:Y32"/>
    <mergeCell ref="B25:C25"/>
    <mergeCell ref="B28:C28"/>
    <mergeCell ref="B32:C32"/>
    <mergeCell ref="B6:C6"/>
    <mergeCell ref="B21:C21"/>
    <mergeCell ref="B23:C23"/>
    <mergeCell ref="B18:C18"/>
    <mergeCell ref="X21:Y21"/>
    <mergeCell ref="X23:Y23"/>
    <mergeCell ref="X6:Y6"/>
    <mergeCell ref="X18:Y18"/>
    <mergeCell ref="A3:D5"/>
    <mergeCell ref="E3:J3"/>
    <mergeCell ref="W3:Z5"/>
    <mergeCell ref="K4:L4"/>
    <mergeCell ref="E4:F4"/>
    <mergeCell ref="G4:H4"/>
    <mergeCell ref="Q3:V3"/>
    <mergeCell ref="K3:P3"/>
    <mergeCell ref="Q4:R4"/>
  </mergeCells>
  <phoneticPr fontId="2"/>
  <printOptions horizontalCentered="1"/>
  <pageMargins left="0.59055118110236227" right="0.59055118110236227" top="0.78740157480314965" bottom="0.78740157480314965" header="0.51181102362204722" footer="0.59055118110236227"/>
  <pageSetup paperSize="9" firstPageNumber="48" orientation="portrait" useFirstPageNumber="1" r:id="rId1"/>
  <headerFooter alignWithMargins="0">
    <oddFooter>&amp;C－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2-1</vt:lpstr>
      <vt:lpstr>2-2</vt:lpstr>
      <vt:lpstr>_2表の1</vt:lpstr>
      <vt:lpstr>_2表の2</vt:lpstr>
      <vt:lpstr>_2表の3</vt:lpstr>
      <vt:lpstr>_2表の4</vt:lpstr>
      <vt:lpstr>'2-1'!Print_Area</vt:lpstr>
      <vt:lpstr>'2-2'!Print_Area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C14-1158</dc:creator>
  <cp:lastModifiedBy>C14-1154</cp:lastModifiedBy>
  <dcterms:created xsi:type="dcterms:W3CDTF">2015-01-27T04:43:08Z</dcterms:created>
  <dcterms:modified xsi:type="dcterms:W3CDTF">2015-03-18T08:11:52Z</dcterms:modified>
</cp:coreProperties>
</file>