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6&amp;7" sheetId="1" r:id="rId1"/>
  </sheets>
  <definedNames>
    <definedName name="_9表">#REF!</definedName>
    <definedName name="_第５・６表の１">'6&amp;7'!$A$1:$V$33</definedName>
    <definedName name="_第５・６表の２">'6&amp;7'!$W$1:$AT$33</definedName>
    <definedName name="_xlnm.Print_Area" localSheetId="0">'6&amp;7'!$A$1:$AT$33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2" i="1" l="1"/>
  <c r="AL22" i="1"/>
  <c r="AI22" i="1"/>
  <c r="AF22" i="1"/>
  <c r="AC22" i="1"/>
  <c r="Z22" i="1"/>
  <c r="W22" i="1"/>
  <c r="T22" i="1"/>
  <c r="Q22" i="1"/>
  <c r="N22" i="1"/>
  <c r="K22" i="1"/>
  <c r="H22" i="1"/>
  <c r="E22" i="1"/>
  <c r="AO10" i="1"/>
  <c r="AI10" i="1"/>
  <c r="AC10" i="1"/>
  <c r="W10" i="1"/>
  <c r="Q10" i="1"/>
  <c r="O10" i="1"/>
  <c r="I10" i="1" s="1"/>
  <c r="M10" i="1"/>
  <c r="K10" i="1"/>
  <c r="G10" i="1"/>
  <c r="E10" i="1" s="1"/>
  <c r="AO9" i="1"/>
  <c r="AI9" i="1"/>
  <c r="AC9" i="1"/>
  <c r="W9" i="1"/>
  <c r="Q9" i="1"/>
  <c r="O9" i="1"/>
  <c r="M9" i="1"/>
  <c r="K9" i="1" s="1"/>
  <c r="I9" i="1"/>
  <c r="AO8" i="1"/>
  <c r="AI8" i="1"/>
  <c r="AI7" i="1" s="1"/>
  <c r="AI6" i="1" s="1"/>
  <c r="AC8" i="1"/>
  <c r="W8" i="1"/>
  <c r="W7" i="1" s="1"/>
  <c r="W6" i="1" s="1"/>
  <c r="Q8" i="1"/>
  <c r="O8" i="1"/>
  <c r="I8" i="1" s="1"/>
  <c r="I7" i="1" s="1"/>
  <c r="I6" i="1" s="1"/>
  <c r="M8" i="1"/>
  <c r="K8" i="1"/>
  <c r="K7" i="1" s="1"/>
  <c r="K6" i="1" s="1"/>
  <c r="G8" i="1"/>
  <c r="AS7" i="1"/>
  <c r="AS6" i="1" s="1"/>
  <c r="AQ7" i="1"/>
  <c r="AO7" i="1"/>
  <c r="AO6" i="1" s="1"/>
  <c r="AM7" i="1"/>
  <c r="AK7" i="1"/>
  <c r="AK6" i="1" s="1"/>
  <c r="AG7" i="1"/>
  <c r="AG6" i="1" s="1"/>
  <c r="AE7" i="1"/>
  <c r="AC7" i="1"/>
  <c r="AC6" i="1" s="1"/>
  <c r="AA7" i="1"/>
  <c r="Y7" i="1"/>
  <c r="Y6" i="1" s="1"/>
  <c r="U7" i="1"/>
  <c r="U6" i="1" s="1"/>
  <c r="S7" i="1"/>
  <c r="Q7" i="1"/>
  <c r="Q6" i="1" s="1"/>
  <c r="M7" i="1"/>
  <c r="M6" i="1" s="1"/>
  <c r="AQ6" i="1"/>
  <c r="AM6" i="1"/>
  <c r="AE6" i="1"/>
  <c r="AA6" i="1"/>
  <c r="S6" i="1"/>
  <c r="E8" i="1" l="1"/>
  <c r="O7" i="1"/>
  <c r="O6" i="1" s="1"/>
  <c r="G9" i="1"/>
  <c r="E9" i="1" s="1"/>
  <c r="G7" i="1" l="1"/>
  <c r="G6" i="1" s="1"/>
  <c r="E7" i="1"/>
  <c r="E6" i="1" s="1"/>
</calcChain>
</file>

<file path=xl/sharedStrings.xml><?xml version="1.0" encoding="utf-8"?>
<sst xmlns="http://schemas.openxmlformats.org/spreadsheetml/2006/main" count="73" uniqueCount="42">
  <si>
    <t xml:space="preserve">  第６表 高等学校学年別生徒数</t>
    <phoneticPr fontId="4"/>
  </si>
  <si>
    <t>（単位：人）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</si>
  <si>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4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</si>
  <si>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4"/>
  </si>
  <si>
    <r>
      <t xml:space="preserve">本 </t>
    </r>
    <r>
      <rPr>
        <sz val="9"/>
        <rFont val="ＭＳ 明朝"/>
        <family val="1"/>
        <charset val="128"/>
      </rPr>
      <t xml:space="preserve">                          科</t>
    </r>
    <phoneticPr fontId="4"/>
  </si>
  <si>
    <r>
      <t>専</t>
    </r>
    <r>
      <rPr>
        <sz val="9"/>
        <rFont val="ＭＳ 明朝"/>
        <family val="1"/>
        <charset val="128"/>
      </rPr>
      <t xml:space="preserve">  攻  科</t>
    </r>
    <phoneticPr fontId="4"/>
  </si>
  <si>
    <t>計</t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</si>
  <si>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4"/>
  </si>
  <si>
    <r>
      <t>２</t>
    </r>
    <r>
      <rPr>
        <sz val="9"/>
        <rFont val="ＭＳ 明朝"/>
        <family val="1"/>
        <charset val="128"/>
      </rPr>
      <t xml:space="preserve">  学  年</t>
    </r>
    <phoneticPr fontId="4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</si>
  <si>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4"/>
  </si>
  <si>
    <r>
      <t>４</t>
    </r>
    <r>
      <rPr>
        <sz val="9"/>
        <rFont val="ＭＳ 明朝"/>
        <family val="1"/>
        <charset val="128"/>
      </rPr>
      <t xml:space="preserve">  学  年</t>
    </r>
    <phoneticPr fontId="4"/>
  </si>
  <si>
    <t>男</t>
  </si>
  <si>
    <t>女</t>
  </si>
  <si>
    <t>総数</t>
  </si>
  <si>
    <t>全日制</t>
  </si>
  <si>
    <t>公 立</t>
  </si>
  <si>
    <t>私 立</t>
  </si>
  <si>
    <t>定時制</t>
  </si>
  <si>
    <r>
      <t>(公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立)</t>
    </r>
    <phoneticPr fontId="4"/>
  </si>
  <si>
    <t xml:space="preserve">  第７表 高等学校学科別学年別生徒数</t>
    <phoneticPr fontId="4"/>
  </si>
  <si>
    <t>区    分</t>
    <phoneticPr fontId="4"/>
  </si>
  <si>
    <t>本                           科</t>
    <phoneticPr fontId="4"/>
  </si>
  <si>
    <t>専 攻 科</t>
    <phoneticPr fontId="4"/>
  </si>
  <si>
    <r>
      <t xml:space="preserve">全 </t>
    </r>
    <r>
      <rPr>
        <sz val="9"/>
        <rFont val="ＭＳ 明朝"/>
        <family val="1"/>
        <charset val="128"/>
      </rPr>
      <t xml:space="preserve">     日      制</t>
    </r>
    <phoneticPr fontId="4"/>
  </si>
  <si>
    <r>
      <t xml:space="preserve">定 </t>
    </r>
    <r>
      <rPr>
        <sz val="9"/>
        <rFont val="ＭＳ 明朝"/>
        <family val="1"/>
        <charset val="128"/>
      </rPr>
      <t xml:space="preserve">     時      制</t>
    </r>
    <phoneticPr fontId="4"/>
  </si>
  <si>
    <t>公    立</t>
    <phoneticPr fontId="4"/>
  </si>
  <si>
    <t>私      立</t>
    <phoneticPr fontId="4"/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</si>
  <si>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</si>
  <si>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</si>
  <si>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</si>
  <si>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</si>
  <si>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</si>
  <si>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</si>
  <si>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</si>
  <si>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</si>
  <si>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</si>
  <si>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</si>
  <si>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</si>
  <si>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情報</t>
    <rPh sb="0" eb="2">
      <t>ジョウホウ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</si>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</sst>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\-"/>
    <numFmt numFmtId="177" formatCode="#,##0;\-#,##0;&quot;…&quot;"/>
  </numFmts>
  <fonts count="5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7" xfId="0" applyFont="1" applyBorder="1" applyAlignment="1" applyProtection="1">
      <alignment horizontal="centerContinuous" vertical="center"/>
    </xf>
    <xf numFmtId="0" fontId="0" fillId="0" borderId="8" xfId="0" applyFont="1" applyBorder="1" applyAlignment="1" applyProtection="1">
      <alignment horizontal="centerContinuous" vertical="center"/>
    </xf>
    <xf numFmtId="0" fontId="0" fillId="0" borderId="8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horizontal="distributed" vertical="center"/>
    </xf>
    <xf numFmtId="0" fontId="1" fillId="0" borderId="10" xfId="0" applyFont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horizontal="centerContinuous" vertical="center"/>
    </xf>
    <xf numFmtId="0" fontId="1" fillId="0" borderId="26" xfId="0" applyFont="1" applyBorder="1" applyAlignment="1" applyProtection="1">
      <alignment horizontal="distributed" vertical="center"/>
    </xf>
    <xf numFmtId="0" fontId="1" fillId="0" borderId="27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1" xfId="0" applyFont="1" applyBorder="1" applyAlignment="1" applyProtection="1">
      <alignment horizontal="centerContinuous" vertical="center"/>
    </xf>
    <xf numFmtId="0" fontId="0" fillId="0" borderId="32" xfId="0" applyFont="1" applyBorder="1" applyAlignment="1">
      <alignment horizontal="centerContinuous" vertical="center"/>
    </xf>
    <xf numFmtId="0" fontId="0" fillId="0" borderId="32" xfId="0" applyFont="1" applyBorder="1" applyAlignment="1" applyProtection="1">
      <alignment horizontal="centerContinuous" vertical="center"/>
    </xf>
    <xf numFmtId="0" fontId="0" fillId="0" borderId="33" xfId="0" applyFont="1" applyBorder="1" applyAlignment="1">
      <alignment horizontal="centerContinuous" vertical="center"/>
    </xf>
    <xf numFmtId="0" fontId="4" fillId="0" borderId="34" xfId="0" applyFont="1" applyBorder="1" applyAlignme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1" fillId="0" borderId="34" xfId="0" applyFont="1" applyBorder="1" applyAlignment="1" applyProtection="1">
      <alignment vertical="center"/>
    </xf>
    <xf numFmtId="0" fontId="1" fillId="0" borderId="51" xfId="0" applyFont="1" applyBorder="1" applyAlignment="1" applyProtection="1">
      <alignment vertical="center"/>
    </xf>
    <xf numFmtId="176" fontId="0" fillId="0" borderId="29" xfId="0" applyNumberFormat="1" applyFont="1" applyFill="1" applyBorder="1" applyAlignment="1" applyProtection="1">
      <alignment horizontal="right" vertical="center"/>
    </xf>
    <xf numFmtId="177" fontId="0" fillId="0" borderId="29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Alignment="1" applyProtection="1">
      <alignment horizontal="right" vertical="center"/>
    </xf>
    <xf numFmtId="176" fontId="0" fillId="0" borderId="52" xfId="0" applyNumberFormat="1" applyFont="1" applyBorder="1" applyAlignment="1" applyProtection="1">
      <alignment horizontal="right" vertical="center"/>
    </xf>
    <xf numFmtId="176" fontId="0" fillId="0" borderId="29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50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center"/>
    </xf>
    <xf numFmtId="0" fontId="4" fillId="0" borderId="23" xfId="0" applyFont="1" applyBorder="1" applyAlignment="1" applyProtection="1">
      <alignment horizontal="distributed" vertical="center"/>
    </xf>
    <xf numFmtId="176" fontId="4" fillId="0" borderId="50" xfId="0" applyNumberFormat="1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0" fillId="0" borderId="28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distributed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4" fillId="0" borderId="25" xfId="0" applyNumberFormat="1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Z34"/>
  <sheetViews>
    <sheetView showGridLines="0" tabSelected="1" zoomScaleNormal="100" zoomScaleSheetLayoutView="115" workbookViewId="0"/>
  </sheetViews>
  <sheetFormatPr defaultRowHeight="11.25" x14ac:dyDescent="0.15"/>
  <cols>
    <col min="1" max="2" width="1.83203125" style="27" customWidth="1"/>
    <col min="3" max="3" width="11.33203125" style="27" customWidth="1"/>
    <col min="4" max="4" width="1.83203125" style="27" customWidth="1"/>
    <col min="5" max="22" width="4.5" style="6" customWidth="1"/>
    <col min="23" max="46" width="4.1640625" style="6" customWidth="1"/>
    <col min="47" max="52" width="9.33203125" style="8"/>
    <col min="53" max="16384" width="9.33203125" style="27"/>
  </cols>
  <sheetData>
    <row r="1" spans="1:51" s="3" customFormat="1" ht="13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51" s="8" customFormat="1" ht="12" thickBot="1" x14ac:dyDescent="0.2">
      <c r="A2" s="4"/>
      <c r="B2" s="4"/>
      <c r="C2" s="4"/>
      <c r="D2" s="4"/>
      <c r="E2" s="5"/>
      <c r="F2" s="6"/>
      <c r="G2" s="5"/>
      <c r="H2" s="6"/>
      <c r="I2" s="5"/>
      <c r="J2" s="6"/>
      <c r="K2" s="5"/>
      <c r="L2" s="6"/>
      <c r="M2" s="5"/>
      <c r="N2" s="6"/>
      <c r="O2" s="5"/>
      <c r="P2" s="6"/>
      <c r="Q2" s="5"/>
      <c r="R2" s="6"/>
      <c r="S2" s="5"/>
      <c r="T2" s="6"/>
      <c r="U2" s="5"/>
      <c r="V2" s="6"/>
      <c r="W2" s="5"/>
      <c r="X2" s="6"/>
      <c r="Y2" s="5"/>
      <c r="Z2" s="6"/>
      <c r="AA2" s="5"/>
      <c r="AB2" s="6"/>
      <c r="AC2" s="5"/>
      <c r="AD2" s="6"/>
      <c r="AE2" s="5"/>
      <c r="AF2" s="6"/>
      <c r="AG2" s="5"/>
      <c r="AH2" s="6"/>
      <c r="AI2" s="5"/>
      <c r="AJ2" s="6"/>
      <c r="AK2" s="5"/>
      <c r="AL2" s="6"/>
      <c r="AM2" s="5"/>
      <c r="AN2" s="6"/>
      <c r="AO2" s="5"/>
      <c r="AP2" s="6"/>
      <c r="AQ2" s="5"/>
      <c r="AR2" s="6"/>
      <c r="AS2" s="6"/>
      <c r="AT2" s="7" t="s">
        <v>1</v>
      </c>
    </row>
    <row r="3" spans="1:51" s="8" customFormat="1" ht="21" customHeight="1" x14ac:dyDescent="0.15">
      <c r="A3" s="55" t="s">
        <v>2</v>
      </c>
      <c r="B3" s="55"/>
      <c r="C3" s="55"/>
      <c r="D3" s="85"/>
      <c r="E3" s="88" t="s">
        <v>3</v>
      </c>
      <c r="F3" s="61"/>
      <c r="G3" s="61"/>
      <c r="H3" s="61"/>
      <c r="I3" s="61"/>
      <c r="J3" s="89"/>
      <c r="K3" s="9" t="s">
        <v>4</v>
      </c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  <c r="Y3" s="11"/>
      <c r="Z3" s="10"/>
      <c r="AA3" s="11"/>
      <c r="AB3" s="10"/>
      <c r="AC3" s="11"/>
      <c r="AD3" s="10"/>
      <c r="AE3" s="11"/>
      <c r="AF3" s="10"/>
      <c r="AG3" s="11"/>
      <c r="AH3" s="10"/>
      <c r="AI3" s="11"/>
      <c r="AJ3" s="10"/>
      <c r="AK3" s="11"/>
      <c r="AL3" s="10"/>
      <c r="AM3" s="12"/>
      <c r="AN3" s="13"/>
      <c r="AO3" s="92" t="s">
        <v>5</v>
      </c>
      <c r="AP3" s="61"/>
      <c r="AQ3" s="61"/>
      <c r="AR3" s="61"/>
      <c r="AS3" s="61"/>
      <c r="AT3" s="61"/>
    </row>
    <row r="4" spans="1:51" s="8" customFormat="1" ht="21" customHeight="1" x14ac:dyDescent="0.15">
      <c r="A4" s="57"/>
      <c r="B4" s="57"/>
      <c r="C4" s="57"/>
      <c r="D4" s="86"/>
      <c r="E4" s="90"/>
      <c r="F4" s="63"/>
      <c r="G4" s="63"/>
      <c r="H4" s="63"/>
      <c r="I4" s="63"/>
      <c r="J4" s="91"/>
      <c r="K4" s="63" t="s">
        <v>6</v>
      </c>
      <c r="L4" s="63"/>
      <c r="M4" s="63"/>
      <c r="N4" s="63"/>
      <c r="O4" s="63"/>
      <c r="P4" s="94"/>
      <c r="Q4" s="83" t="s">
        <v>7</v>
      </c>
      <c r="R4" s="80"/>
      <c r="S4" s="80"/>
      <c r="T4" s="80"/>
      <c r="U4" s="80"/>
      <c r="V4" s="82"/>
      <c r="W4" s="81" t="s">
        <v>8</v>
      </c>
      <c r="X4" s="80"/>
      <c r="Y4" s="80"/>
      <c r="Z4" s="80"/>
      <c r="AA4" s="80"/>
      <c r="AB4" s="84"/>
      <c r="AC4" s="93" t="s">
        <v>9</v>
      </c>
      <c r="AD4" s="63"/>
      <c r="AE4" s="63"/>
      <c r="AF4" s="63"/>
      <c r="AG4" s="63"/>
      <c r="AH4" s="94"/>
      <c r="AI4" s="93" t="s">
        <v>10</v>
      </c>
      <c r="AJ4" s="63"/>
      <c r="AK4" s="63"/>
      <c r="AL4" s="63"/>
      <c r="AM4" s="63"/>
      <c r="AN4" s="94"/>
      <c r="AO4" s="93"/>
      <c r="AP4" s="63"/>
      <c r="AQ4" s="63"/>
      <c r="AR4" s="63"/>
      <c r="AS4" s="63"/>
      <c r="AT4" s="63"/>
    </row>
    <row r="5" spans="1:51" s="8" customFormat="1" ht="21" customHeight="1" x14ac:dyDescent="0.15">
      <c r="A5" s="59"/>
      <c r="B5" s="59"/>
      <c r="C5" s="59"/>
      <c r="D5" s="87"/>
      <c r="E5" s="81" t="s">
        <v>6</v>
      </c>
      <c r="F5" s="82"/>
      <c r="G5" s="80" t="s">
        <v>11</v>
      </c>
      <c r="H5" s="82"/>
      <c r="I5" s="80" t="s">
        <v>12</v>
      </c>
      <c r="J5" s="82"/>
      <c r="K5" s="81" t="s">
        <v>6</v>
      </c>
      <c r="L5" s="82"/>
      <c r="M5" s="81" t="s">
        <v>11</v>
      </c>
      <c r="N5" s="82"/>
      <c r="O5" s="81" t="s">
        <v>12</v>
      </c>
      <c r="P5" s="82"/>
      <c r="Q5" s="81" t="s">
        <v>6</v>
      </c>
      <c r="R5" s="82"/>
      <c r="S5" s="80" t="s">
        <v>11</v>
      </c>
      <c r="T5" s="84"/>
      <c r="U5" s="83" t="s">
        <v>12</v>
      </c>
      <c r="V5" s="82"/>
      <c r="W5" s="81" t="s">
        <v>6</v>
      </c>
      <c r="X5" s="82"/>
      <c r="Y5" s="81" t="s">
        <v>11</v>
      </c>
      <c r="Z5" s="82"/>
      <c r="AA5" s="81" t="s">
        <v>12</v>
      </c>
      <c r="AB5" s="82"/>
      <c r="AC5" s="81" t="s">
        <v>6</v>
      </c>
      <c r="AD5" s="82"/>
      <c r="AE5" s="81" t="s">
        <v>11</v>
      </c>
      <c r="AF5" s="82"/>
      <c r="AG5" s="81" t="s">
        <v>12</v>
      </c>
      <c r="AH5" s="82"/>
      <c r="AI5" s="81" t="s">
        <v>6</v>
      </c>
      <c r="AJ5" s="82"/>
      <c r="AK5" s="81" t="s">
        <v>11</v>
      </c>
      <c r="AL5" s="82"/>
      <c r="AM5" s="81" t="s">
        <v>12</v>
      </c>
      <c r="AN5" s="82"/>
      <c r="AO5" s="81" t="s">
        <v>6</v>
      </c>
      <c r="AP5" s="82"/>
      <c r="AQ5" s="81" t="s">
        <v>11</v>
      </c>
      <c r="AR5" s="82"/>
      <c r="AS5" s="80" t="s">
        <v>12</v>
      </c>
      <c r="AT5" s="80"/>
    </row>
    <row r="6" spans="1:51" s="3" customFormat="1" ht="33" customHeight="1" x14ac:dyDescent="0.15">
      <c r="A6" s="14"/>
      <c r="B6" s="49" t="s">
        <v>13</v>
      </c>
      <c r="C6" s="49"/>
      <c r="D6" s="15"/>
      <c r="E6" s="51">
        <f>E7+E10</f>
        <v>26472</v>
      </c>
      <c r="F6" s="51"/>
      <c r="G6" s="79">
        <f>G7+G10</f>
        <v>13248</v>
      </c>
      <c r="H6" s="79"/>
      <c r="I6" s="79">
        <f>I7+I10</f>
        <v>13224</v>
      </c>
      <c r="J6" s="79"/>
      <c r="K6" s="79">
        <f>K7+K10</f>
        <v>26202</v>
      </c>
      <c r="L6" s="79"/>
      <c r="M6" s="79">
        <f>M7+M10</f>
        <v>13209</v>
      </c>
      <c r="N6" s="79"/>
      <c r="O6" s="79">
        <f>O7+O10</f>
        <v>12993</v>
      </c>
      <c r="P6" s="79"/>
      <c r="Q6" s="79">
        <f>Q7+Q10</f>
        <v>9094</v>
      </c>
      <c r="R6" s="79"/>
      <c r="S6" s="79">
        <f>S7+S10</f>
        <v>4559</v>
      </c>
      <c r="T6" s="79"/>
      <c r="U6" s="79">
        <f>U7+U10</f>
        <v>4535</v>
      </c>
      <c r="V6" s="79"/>
      <c r="W6" s="79">
        <f>W7+W10</f>
        <v>8710</v>
      </c>
      <c r="X6" s="79"/>
      <c r="Y6" s="79">
        <f>Y7+Y10</f>
        <v>4437</v>
      </c>
      <c r="Z6" s="79"/>
      <c r="AA6" s="79">
        <f>AA7+AA10</f>
        <v>4273</v>
      </c>
      <c r="AB6" s="79"/>
      <c r="AC6" s="79">
        <f>AC7+AC10</f>
        <v>8322</v>
      </c>
      <c r="AD6" s="79"/>
      <c r="AE6" s="79">
        <f>AE7+AE10</f>
        <v>4168</v>
      </c>
      <c r="AF6" s="79"/>
      <c r="AG6" s="79">
        <f>AG7+AG10</f>
        <v>4154</v>
      </c>
      <c r="AH6" s="79"/>
      <c r="AI6" s="79">
        <f>AI7+AI10</f>
        <v>76</v>
      </c>
      <c r="AJ6" s="79"/>
      <c r="AK6" s="79">
        <f>AK7+AK10</f>
        <v>45</v>
      </c>
      <c r="AL6" s="79"/>
      <c r="AM6" s="79">
        <f>AM7+AM10</f>
        <v>31</v>
      </c>
      <c r="AN6" s="79"/>
      <c r="AO6" s="79">
        <f>AO7+AO10</f>
        <v>270</v>
      </c>
      <c r="AP6" s="79"/>
      <c r="AQ6" s="79">
        <f>AQ7+AQ10</f>
        <v>39</v>
      </c>
      <c r="AR6" s="79"/>
      <c r="AS6" s="79">
        <f>AS7+AS10</f>
        <v>231</v>
      </c>
      <c r="AT6" s="79"/>
    </row>
    <row r="7" spans="1:51" s="3" customFormat="1" ht="33" customHeight="1" x14ac:dyDescent="0.15">
      <c r="A7" s="14"/>
      <c r="B7" s="77" t="s">
        <v>14</v>
      </c>
      <c r="C7" s="77"/>
      <c r="D7" s="16"/>
      <c r="E7" s="51">
        <f>E8+E9</f>
        <v>26083</v>
      </c>
      <c r="F7" s="51"/>
      <c r="G7" s="51">
        <f>G8+G9</f>
        <v>13001</v>
      </c>
      <c r="H7" s="51"/>
      <c r="I7" s="51">
        <f>I8+I9</f>
        <v>13082</v>
      </c>
      <c r="J7" s="51"/>
      <c r="K7" s="51">
        <f>K8+K9</f>
        <v>25813</v>
      </c>
      <c r="L7" s="51"/>
      <c r="M7" s="51">
        <f>M8+M9</f>
        <v>12962</v>
      </c>
      <c r="N7" s="51"/>
      <c r="O7" s="51">
        <f>O8+O9</f>
        <v>12851</v>
      </c>
      <c r="P7" s="51"/>
      <c r="Q7" s="51">
        <f>Q8+Q9</f>
        <v>8985</v>
      </c>
      <c r="R7" s="51"/>
      <c r="S7" s="51">
        <f>S8+S9</f>
        <v>4488</v>
      </c>
      <c r="T7" s="51"/>
      <c r="U7" s="51">
        <f>U8+U9</f>
        <v>4497</v>
      </c>
      <c r="V7" s="51"/>
      <c r="W7" s="51">
        <f>W8+W9</f>
        <v>8611</v>
      </c>
      <c r="X7" s="51"/>
      <c r="Y7" s="51">
        <f>Y8+Y9</f>
        <v>4373</v>
      </c>
      <c r="Z7" s="51"/>
      <c r="AA7" s="51">
        <f>AA8+AA9</f>
        <v>4238</v>
      </c>
      <c r="AB7" s="51"/>
      <c r="AC7" s="51">
        <f>AC8+AC9</f>
        <v>8217</v>
      </c>
      <c r="AD7" s="51"/>
      <c r="AE7" s="51">
        <f>AE8+AE9</f>
        <v>4101</v>
      </c>
      <c r="AF7" s="51"/>
      <c r="AG7" s="51">
        <f>AG8+AG9</f>
        <v>4116</v>
      </c>
      <c r="AH7" s="51"/>
      <c r="AI7" s="51">
        <f>AI8+AI9</f>
        <v>0</v>
      </c>
      <c r="AJ7" s="51"/>
      <c r="AK7" s="51">
        <f>AK8+AK9</f>
        <v>0</v>
      </c>
      <c r="AL7" s="51"/>
      <c r="AM7" s="51">
        <f>AM8+AM9</f>
        <v>0</v>
      </c>
      <c r="AN7" s="51"/>
      <c r="AO7" s="51">
        <f>AO8+AO9</f>
        <v>270</v>
      </c>
      <c r="AP7" s="51"/>
      <c r="AQ7" s="51">
        <f>AQ8+AQ9</f>
        <v>39</v>
      </c>
      <c r="AR7" s="51"/>
      <c r="AS7" s="51">
        <f>AS8+AS9</f>
        <v>231</v>
      </c>
      <c r="AT7" s="51"/>
    </row>
    <row r="8" spans="1:51" s="8" customFormat="1" ht="33" customHeight="1" x14ac:dyDescent="0.15">
      <c r="A8" s="17"/>
      <c r="B8" s="18"/>
      <c r="C8" s="19" t="s">
        <v>15</v>
      </c>
      <c r="D8" s="20"/>
      <c r="E8" s="78">
        <f>G8+I8</f>
        <v>19919</v>
      </c>
      <c r="F8" s="78"/>
      <c r="G8" s="46">
        <f>M8+AQ8</f>
        <v>9505</v>
      </c>
      <c r="H8" s="46"/>
      <c r="I8" s="46">
        <f>O8+AS8</f>
        <v>10414</v>
      </c>
      <c r="J8" s="46"/>
      <c r="K8" s="46">
        <f>M8+O8</f>
        <v>19778</v>
      </c>
      <c r="L8" s="46"/>
      <c r="M8" s="46">
        <f>S8+Y8+AE8+AK8</f>
        <v>9482</v>
      </c>
      <c r="N8" s="46"/>
      <c r="O8" s="46">
        <f>U8+AA8+AG8+AM8</f>
        <v>10296</v>
      </c>
      <c r="P8" s="46"/>
      <c r="Q8" s="46">
        <f>S8+U8</f>
        <v>6800</v>
      </c>
      <c r="R8" s="46"/>
      <c r="S8" s="43">
        <v>3237</v>
      </c>
      <c r="T8" s="43"/>
      <c r="U8" s="43">
        <v>3563</v>
      </c>
      <c r="V8" s="43"/>
      <c r="W8" s="43">
        <f>Y8+AA8</f>
        <v>6583</v>
      </c>
      <c r="X8" s="43"/>
      <c r="Y8" s="43">
        <v>3170</v>
      </c>
      <c r="Z8" s="43"/>
      <c r="AA8" s="43">
        <v>3413</v>
      </c>
      <c r="AB8" s="43"/>
      <c r="AC8" s="43">
        <f>AE8+AG8</f>
        <v>6395</v>
      </c>
      <c r="AD8" s="43"/>
      <c r="AE8" s="43">
        <v>3075</v>
      </c>
      <c r="AF8" s="43"/>
      <c r="AG8" s="43">
        <v>3320</v>
      </c>
      <c r="AH8" s="43"/>
      <c r="AI8" s="43">
        <f>AK8+AM8</f>
        <v>0</v>
      </c>
      <c r="AJ8" s="43"/>
      <c r="AK8" s="43">
        <v>0</v>
      </c>
      <c r="AL8" s="43"/>
      <c r="AM8" s="43">
        <v>0</v>
      </c>
      <c r="AN8" s="43"/>
      <c r="AO8" s="43">
        <f>AQ8+AS8</f>
        <v>141</v>
      </c>
      <c r="AP8" s="43"/>
      <c r="AQ8" s="43">
        <v>23</v>
      </c>
      <c r="AR8" s="43"/>
      <c r="AS8" s="43">
        <v>118</v>
      </c>
      <c r="AT8" s="43"/>
      <c r="AU8" s="21"/>
      <c r="AV8" s="21"/>
      <c r="AW8" s="21"/>
      <c r="AX8" s="21"/>
      <c r="AY8" s="21"/>
    </row>
    <row r="9" spans="1:51" s="8" customFormat="1" ht="33" customHeight="1" x14ac:dyDescent="0.15">
      <c r="A9" s="17"/>
      <c r="B9" s="18"/>
      <c r="C9" s="19" t="s">
        <v>16</v>
      </c>
      <c r="D9" s="20"/>
      <c r="E9" s="78">
        <f>G9+I9</f>
        <v>6164</v>
      </c>
      <c r="F9" s="78"/>
      <c r="G9" s="46">
        <f>M9+AQ9</f>
        <v>3496</v>
      </c>
      <c r="H9" s="46"/>
      <c r="I9" s="46">
        <f>O9+AS9</f>
        <v>2668</v>
      </c>
      <c r="J9" s="46"/>
      <c r="K9" s="46">
        <f>M9+O9</f>
        <v>6035</v>
      </c>
      <c r="L9" s="46"/>
      <c r="M9" s="46">
        <f>S9+Y9+AE9+AK9</f>
        <v>3480</v>
      </c>
      <c r="N9" s="46"/>
      <c r="O9" s="46">
        <f>U9+AA9+AG9+AM9</f>
        <v>2555</v>
      </c>
      <c r="P9" s="46"/>
      <c r="Q9" s="46">
        <f>S9+U9</f>
        <v>2185</v>
      </c>
      <c r="R9" s="46"/>
      <c r="S9" s="43">
        <v>1251</v>
      </c>
      <c r="T9" s="43"/>
      <c r="U9" s="43">
        <v>934</v>
      </c>
      <c r="V9" s="43"/>
      <c r="W9" s="43">
        <f>Y9+AA9</f>
        <v>2028</v>
      </c>
      <c r="X9" s="43"/>
      <c r="Y9" s="43">
        <v>1203</v>
      </c>
      <c r="Z9" s="43"/>
      <c r="AA9" s="43">
        <v>825</v>
      </c>
      <c r="AB9" s="43"/>
      <c r="AC9" s="43">
        <f>AE9+AG9</f>
        <v>1822</v>
      </c>
      <c r="AD9" s="43"/>
      <c r="AE9" s="43">
        <v>1026</v>
      </c>
      <c r="AF9" s="43"/>
      <c r="AG9" s="43">
        <v>796</v>
      </c>
      <c r="AH9" s="43"/>
      <c r="AI9" s="43">
        <f>AK9+AM9</f>
        <v>0</v>
      </c>
      <c r="AJ9" s="43"/>
      <c r="AK9" s="43">
        <v>0</v>
      </c>
      <c r="AL9" s="43"/>
      <c r="AM9" s="43">
        <v>0</v>
      </c>
      <c r="AN9" s="43"/>
      <c r="AO9" s="43">
        <f>AQ9+AS9</f>
        <v>129</v>
      </c>
      <c r="AP9" s="43"/>
      <c r="AQ9" s="43">
        <v>16</v>
      </c>
      <c r="AR9" s="43"/>
      <c r="AS9" s="43">
        <v>113</v>
      </c>
      <c r="AT9" s="43"/>
      <c r="AU9" s="21"/>
      <c r="AV9" s="21"/>
      <c r="AW9" s="21"/>
      <c r="AX9" s="21"/>
      <c r="AY9" s="21"/>
    </row>
    <row r="10" spans="1:51" s="3" customFormat="1" ht="33" customHeight="1" x14ac:dyDescent="0.15">
      <c r="A10" s="14"/>
      <c r="B10" s="77" t="s">
        <v>17</v>
      </c>
      <c r="C10" s="77"/>
      <c r="D10" s="16"/>
      <c r="E10" s="51">
        <f>G10+I10</f>
        <v>389</v>
      </c>
      <c r="F10" s="51"/>
      <c r="G10" s="48">
        <f>M10+AQ10</f>
        <v>247</v>
      </c>
      <c r="H10" s="48"/>
      <c r="I10" s="48">
        <f>O10+AS10</f>
        <v>142</v>
      </c>
      <c r="J10" s="48"/>
      <c r="K10" s="48">
        <f>M10+O10</f>
        <v>389</v>
      </c>
      <c r="L10" s="48"/>
      <c r="M10" s="48">
        <f>S10+Y10+AE10+AK10</f>
        <v>247</v>
      </c>
      <c r="N10" s="48"/>
      <c r="O10" s="48">
        <f>U10+AA10+AG10+AM10</f>
        <v>142</v>
      </c>
      <c r="P10" s="48"/>
      <c r="Q10" s="48">
        <f>S10+U10</f>
        <v>109</v>
      </c>
      <c r="R10" s="48"/>
      <c r="S10" s="75">
        <v>71</v>
      </c>
      <c r="T10" s="75"/>
      <c r="U10" s="75">
        <v>38</v>
      </c>
      <c r="V10" s="75"/>
      <c r="W10" s="75">
        <f>Y10+AA10</f>
        <v>99</v>
      </c>
      <c r="X10" s="75"/>
      <c r="Y10" s="75">
        <v>64</v>
      </c>
      <c r="Z10" s="75"/>
      <c r="AA10" s="75">
        <v>35</v>
      </c>
      <c r="AB10" s="75"/>
      <c r="AC10" s="75">
        <f>AE10+AG10</f>
        <v>105</v>
      </c>
      <c r="AD10" s="75"/>
      <c r="AE10" s="75">
        <v>67</v>
      </c>
      <c r="AF10" s="75"/>
      <c r="AG10" s="75">
        <v>38</v>
      </c>
      <c r="AH10" s="75"/>
      <c r="AI10" s="75">
        <f>AK10+AM10</f>
        <v>76</v>
      </c>
      <c r="AJ10" s="75"/>
      <c r="AK10" s="75">
        <v>45</v>
      </c>
      <c r="AL10" s="75"/>
      <c r="AM10" s="75">
        <v>31</v>
      </c>
      <c r="AN10" s="75"/>
      <c r="AO10" s="75">
        <f>AQ10+AS10</f>
        <v>0</v>
      </c>
      <c r="AP10" s="75"/>
      <c r="AQ10" s="75">
        <v>0</v>
      </c>
      <c r="AR10" s="75"/>
      <c r="AS10" s="75">
        <v>0</v>
      </c>
      <c r="AT10" s="75"/>
      <c r="AU10" s="22"/>
      <c r="AV10" s="22"/>
      <c r="AW10" s="22"/>
      <c r="AX10" s="22"/>
      <c r="AY10" s="22"/>
    </row>
    <row r="11" spans="1:51" s="8" customFormat="1" ht="24" customHeight="1" thickBot="1" x14ac:dyDescent="0.2">
      <c r="A11" s="23"/>
      <c r="B11" s="24"/>
      <c r="C11" s="25" t="s">
        <v>18</v>
      </c>
      <c r="D11" s="26"/>
      <c r="E11" s="76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21"/>
      <c r="AV11" s="21"/>
      <c r="AW11" s="21"/>
      <c r="AX11" s="21"/>
      <c r="AY11" s="21"/>
    </row>
    <row r="12" spans="1:51" x14ac:dyDescent="0.15"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1"/>
      <c r="AV12" s="21"/>
      <c r="AW12" s="21"/>
      <c r="AX12" s="21"/>
      <c r="AY12" s="21"/>
    </row>
    <row r="13" spans="1:51" x14ac:dyDescent="0.15"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1"/>
      <c r="AV13" s="21"/>
      <c r="AW13" s="21"/>
      <c r="AX13" s="21"/>
      <c r="AY13" s="21"/>
    </row>
    <row r="16" spans="1:51" s="3" customFormat="1" ht="13.5" x14ac:dyDescent="0.15">
      <c r="A16" s="1" t="s">
        <v>19</v>
      </c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46" s="8" customFormat="1" ht="12" thickBot="1" x14ac:dyDescent="0.2">
      <c r="A17" s="4"/>
      <c r="B17" s="4"/>
      <c r="C17" s="4"/>
      <c r="D17" s="4"/>
      <c r="E17" s="5"/>
      <c r="F17" s="6"/>
      <c r="G17" s="6"/>
      <c r="H17" s="5"/>
      <c r="I17" s="6"/>
      <c r="J17" s="6"/>
      <c r="K17" s="5"/>
      <c r="L17" s="6"/>
      <c r="M17" s="6"/>
      <c r="N17" s="5"/>
      <c r="O17" s="6"/>
      <c r="P17" s="6"/>
      <c r="Q17" s="5"/>
      <c r="R17" s="6"/>
      <c r="S17" s="6"/>
      <c r="T17" s="5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6"/>
      <c r="AN17" s="6"/>
      <c r="AO17" s="5"/>
      <c r="AP17" s="6"/>
      <c r="AQ17" s="6"/>
      <c r="AR17" s="6"/>
      <c r="AS17" s="6"/>
      <c r="AT17" s="7" t="s">
        <v>1</v>
      </c>
    </row>
    <row r="18" spans="1:46" s="8" customFormat="1" ht="21" customHeight="1" x14ac:dyDescent="0.15">
      <c r="A18" s="55" t="s">
        <v>20</v>
      </c>
      <c r="B18" s="55"/>
      <c r="C18" s="55"/>
      <c r="D18" s="56"/>
      <c r="E18" s="29" t="s">
        <v>21</v>
      </c>
      <c r="F18" s="30"/>
      <c r="G18" s="30"/>
      <c r="H18" s="31"/>
      <c r="I18" s="30"/>
      <c r="J18" s="30"/>
      <c r="K18" s="31"/>
      <c r="L18" s="30"/>
      <c r="M18" s="30"/>
      <c r="N18" s="31"/>
      <c r="O18" s="30"/>
      <c r="P18" s="30"/>
      <c r="Q18" s="31"/>
      <c r="R18" s="30"/>
      <c r="S18" s="30"/>
      <c r="T18" s="31"/>
      <c r="U18" s="30"/>
      <c r="V18" s="30"/>
      <c r="W18" s="31"/>
      <c r="X18" s="30"/>
      <c r="Y18" s="30"/>
      <c r="Z18" s="31"/>
      <c r="AA18" s="30"/>
      <c r="AB18" s="30"/>
      <c r="AC18" s="31"/>
      <c r="AD18" s="30"/>
      <c r="AE18" s="30"/>
      <c r="AF18" s="31"/>
      <c r="AG18" s="30"/>
      <c r="AH18" s="30"/>
      <c r="AI18" s="31"/>
      <c r="AJ18" s="30"/>
      <c r="AK18" s="30"/>
      <c r="AL18" s="31"/>
      <c r="AM18" s="30"/>
      <c r="AN18" s="30"/>
      <c r="AO18" s="31"/>
      <c r="AP18" s="30"/>
      <c r="AQ18" s="32"/>
      <c r="AR18" s="61" t="s">
        <v>22</v>
      </c>
      <c r="AS18" s="61"/>
      <c r="AT18" s="61"/>
    </row>
    <row r="19" spans="1:46" s="8" customFormat="1" ht="21" customHeight="1" x14ac:dyDescent="0.15">
      <c r="A19" s="57"/>
      <c r="B19" s="57"/>
      <c r="C19" s="57"/>
      <c r="D19" s="58"/>
      <c r="E19" s="64" t="s">
        <v>23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6"/>
      <c r="AC19" s="67" t="s">
        <v>24</v>
      </c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8"/>
      <c r="AR19" s="62"/>
      <c r="AS19" s="62"/>
      <c r="AT19" s="62"/>
    </row>
    <row r="20" spans="1:46" s="8" customFormat="1" ht="21" customHeight="1" x14ac:dyDescent="0.15">
      <c r="A20" s="57"/>
      <c r="B20" s="57"/>
      <c r="C20" s="57"/>
      <c r="D20" s="58"/>
      <c r="E20" s="69" t="s">
        <v>25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72" t="s">
        <v>26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1"/>
      <c r="AC20" s="72" t="s">
        <v>25</v>
      </c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3"/>
      <c r="AR20" s="62"/>
      <c r="AS20" s="62"/>
      <c r="AT20" s="62"/>
    </row>
    <row r="21" spans="1:46" s="8" customFormat="1" ht="21" customHeight="1" x14ac:dyDescent="0.15">
      <c r="A21" s="59"/>
      <c r="B21" s="59"/>
      <c r="C21" s="59"/>
      <c r="D21" s="60"/>
      <c r="E21" s="74" t="s">
        <v>6</v>
      </c>
      <c r="F21" s="52"/>
      <c r="G21" s="53"/>
      <c r="H21" s="52" t="s">
        <v>27</v>
      </c>
      <c r="I21" s="52"/>
      <c r="J21" s="53"/>
      <c r="K21" s="52" t="s">
        <v>28</v>
      </c>
      <c r="L21" s="52"/>
      <c r="M21" s="53"/>
      <c r="N21" s="52" t="s">
        <v>29</v>
      </c>
      <c r="O21" s="52"/>
      <c r="P21" s="53"/>
      <c r="Q21" s="52" t="s">
        <v>6</v>
      </c>
      <c r="R21" s="52"/>
      <c r="S21" s="53"/>
      <c r="T21" s="52" t="s">
        <v>27</v>
      </c>
      <c r="U21" s="52"/>
      <c r="V21" s="53"/>
      <c r="W21" s="54" t="s">
        <v>28</v>
      </c>
      <c r="X21" s="52"/>
      <c r="Y21" s="53"/>
      <c r="Z21" s="52" t="s">
        <v>29</v>
      </c>
      <c r="AA21" s="52"/>
      <c r="AB21" s="53"/>
      <c r="AC21" s="52" t="s">
        <v>6</v>
      </c>
      <c r="AD21" s="52"/>
      <c r="AE21" s="53"/>
      <c r="AF21" s="52" t="s">
        <v>27</v>
      </c>
      <c r="AG21" s="52"/>
      <c r="AH21" s="53"/>
      <c r="AI21" s="52" t="s">
        <v>28</v>
      </c>
      <c r="AJ21" s="52"/>
      <c r="AK21" s="53"/>
      <c r="AL21" s="52" t="s">
        <v>29</v>
      </c>
      <c r="AM21" s="52"/>
      <c r="AN21" s="53"/>
      <c r="AO21" s="52" t="s">
        <v>30</v>
      </c>
      <c r="AP21" s="52"/>
      <c r="AQ21" s="53"/>
      <c r="AR21" s="63"/>
      <c r="AS21" s="63"/>
      <c r="AT21" s="63"/>
    </row>
    <row r="22" spans="1:46" s="3" customFormat="1" ht="30" customHeight="1" x14ac:dyDescent="0.15">
      <c r="A22" s="2"/>
      <c r="B22" s="49" t="s">
        <v>13</v>
      </c>
      <c r="C22" s="49"/>
      <c r="D22" s="33"/>
      <c r="E22" s="50">
        <f>SUM(E23:G33)</f>
        <v>19778</v>
      </c>
      <c r="F22" s="51"/>
      <c r="G22" s="51"/>
      <c r="H22" s="48">
        <f>SUM(H23:J33)</f>
        <v>6800</v>
      </c>
      <c r="I22" s="48"/>
      <c r="J22" s="48"/>
      <c r="K22" s="48">
        <f>SUM(K23:M33)</f>
        <v>6583</v>
      </c>
      <c r="L22" s="48"/>
      <c r="M22" s="48"/>
      <c r="N22" s="48">
        <f>SUM(N23:P33)</f>
        <v>6395</v>
      </c>
      <c r="O22" s="48"/>
      <c r="P22" s="48"/>
      <c r="Q22" s="48">
        <f>SUM(Q23:S33)</f>
        <v>6035</v>
      </c>
      <c r="R22" s="48"/>
      <c r="S22" s="48"/>
      <c r="T22" s="48">
        <f>SUM(T23:V33)</f>
        <v>2185</v>
      </c>
      <c r="U22" s="48"/>
      <c r="V22" s="48"/>
      <c r="W22" s="48">
        <f>SUM(W23:Y33)</f>
        <v>2028</v>
      </c>
      <c r="X22" s="48"/>
      <c r="Y22" s="48"/>
      <c r="Z22" s="48">
        <f>SUM(Z23:AB33)</f>
        <v>1822</v>
      </c>
      <c r="AA22" s="48"/>
      <c r="AB22" s="48"/>
      <c r="AC22" s="48">
        <f>SUM(AC23:AE33)</f>
        <v>389</v>
      </c>
      <c r="AD22" s="48"/>
      <c r="AE22" s="48"/>
      <c r="AF22" s="48">
        <f>SUM(AF23:AH33)</f>
        <v>109</v>
      </c>
      <c r="AG22" s="48"/>
      <c r="AH22" s="48"/>
      <c r="AI22" s="48">
        <f>SUM(AI23:AK33)</f>
        <v>99</v>
      </c>
      <c r="AJ22" s="48"/>
      <c r="AK22" s="48"/>
      <c r="AL22" s="48">
        <f>SUM(AL23:AN33)</f>
        <v>105</v>
      </c>
      <c r="AM22" s="48"/>
      <c r="AN22" s="48"/>
      <c r="AO22" s="48">
        <f>SUM(AO23:AQ33)</f>
        <v>76</v>
      </c>
      <c r="AP22" s="48"/>
      <c r="AQ22" s="48"/>
      <c r="AR22" s="48">
        <v>270</v>
      </c>
      <c r="AS22" s="48"/>
      <c r="AT22" s="48"/>
    </row>
    <row r="23" spans="1:46" s="8" customFormat="1" ht="28.5" customHeight="1" x14ac:dyDescent="0.15">
      <c r="A23" s="4"/>
      <c r="B23" s="4"/>
      <c r="C23" s="34" t="s">
        <v>31</v>
      </c>
      <c r="D23" s="35"/>
      <c r="E23" s="45">
        <v>12276</v>
      </c>
      <c r="F23" s="46"/>
      <c r="G23" s="46"/>
      <c r="H23" s="43">
        <v>4226</v>
      </c>
      <c r="I23" s="43"/>
      <c r="J23" s="43"/>
      <c r="K23" s="43">
        <v>4084</v>
      </c>
      <c r="L23" s="43"/>
      <c r="M23" s="43"/>
      <c r="N23" s="43">
        <v>3966</v>
      </c>
      <c r="O23" s="43"/>
      <c r="P23" s="43"/>
      <c r="Q23" s="44">
        <v>5106</v>
      </c>
      <c r="R23" s="43"/>
      <c r="S23" s="43"/>
      <c r="T23" s="43">
        <v>1823</v>
      </c>
      <c r="U23" s="43"/>
      <c r="V23" s="43"/>
      <c r="W23" s="43">
        <v>1754</v>
      </c>
      <c r="X23" s="43"/>
      <c r="Y23" s="43"/>
      <c r="Z23" s="43">
        <v>1529</v>
      </c>
      <c r="AA23" s="43"/>
      <c r="AB23" s="43"/>
      <c r="AC23" s="44">
        <v>247</v>
      </c>
      <c r="AD23" s="43"/>
      <c r="AE23" s="43"/>
      <c r="AF23" s="43">
        <v>67</v>
      </c>
      <c r="AG23" s="43"/>
      <c r="AH23" s="43"/>
      <c r="AI23" s="43">
        <v>67</v>
      </c>
      <c r="AJ23" s="43"/>
      <c r="AK23" s="43"/>
      <c r="AL23" s="43">
        <v>65</v>
      </c>
      <c r="AM23" s="43"/>
      <c r="AN23" s="43"/>
      <c r="AO23" s="43">
        <v>48</v>
      </c>
      <c r="AP23" s="43"/>
      <c r="AQ23" s="43"/>
      <c r="AR23" s="39">
        <v>0</v>
      </c>
      <c r="AS23" s="40"/>
      <c r="AT23" s="40"/>
    </row>
    <row r="24" spans="1:46" s="8" customFormat="1" ht="28.5" customHeight="1" x14ac:dyDescent="0.15">
      <c r="A24" s="4"/>
      <c r="B24" s="4"/>
      <c r="C24" s="34" t="s">
        <v>32</v>
      </c>
      <c r="D24" s="35"/>
      <c r="E24" s="45">
        <v>1004</v>
      </c>
      <c r="F24" s="46"/>
      <c r="G24" s="46"/>
      <c r="H24" s="43">
        <v>342</v>
      </c>
      <c r="I24" s="43"/>
      <c r="J24" s="43"/>
      <c r="K24" s="43">
        <v>335</v>
      </c>
      <c r="L24" s="43"/>
      <c r="M24" s="43"/>
      <c r="N24" s="43">
        <v>327</v>
      </c>
      <c r="O24" s="43"/>
      <c r="P24" s="43"/>
      <c r="Q24" s="44">
        <v>0</v>
      </c>
      <c r="R24" s="43"/>
      <c r="S24" s="43"/>
      <c r="T24" s="43">
        <v>0</v>
      </c>
      <c r="U24" s="43"/>
      <c r="V24" s="43"/>
      <c r="W24" s="43">
        <v>0</v>
      </c>
      <c r="X24" s="43"/>
      <c r="Y24" s="43"/>
      <c r="Z24" s="43">
        <v>0</v>
      </c>
      <c r="AA24" s="43"/>
      <c r="AB24" s="43"/>
      <c r="AC24" s="44">
        <v>0</v>
      </c>
      <c r="AD24" s="43"/>
      <c r="AE24" s="43"/>
      <c r="AF24" s="43">
        <v>0</v>
      </c>
      <c r="AG24" s="43"/>
      <c r="AH24" s="43"/>
      <c r="AI24" s="43">
        <v>0</v>
      </c>
      <c r="AJ24" s="43"/>
      <c r="AK24" s="43"/>
      <c r="AL24" s="43">
        <v>0</v>
      </c>
      <c r="AM24" s="43"/>
      <c r="AN24" s="43"/>
      <c r="AO24" s="43">
        <v>0</v>
      </c>
      <c r="AP24" s="43"/>
      <c r="AQ24" s="43"/>
      <c r="AR24" s="39">
        <v>0</v>
      </c>
      <c r="AS24" s="40"/>
      <c r="AT24" s="40"/>
    </row>
    <row r="25" spans="1:46" s="8" customFormat="1" ht="28.5" customHeight="1" x14ac:dyDescent="0.15">
      <c r="A25" s="4"/>
      <c r="B25" s="4"/>
      <c r="C25" s="34" t="s">
        <v>33</v>
      </c>
      <c r="D25" s="35"/>
      <c r="E25" s="45">
        <v>2204</v>
      </c>
      <c r="F25" s="46"/>
      <c r="G25" s="46"/>
      <c r="H25" s="43">
        <v>755</v>
      </c>
      <c r="I25" s="43"/>
      <c r="J25" s="43"/>
      <c r="K25" s="43">
        <v>734</v>
      </c>
      <c r="L25" s="43"/>
      <c r="M25" s="43"/>
      <c r="N25" s="43">
        <v>715</v>
      </c>
      <c r="O25" s="43"/>
      <c r="P25" s="43"/>
      <c r="Q25" s="44">
        <v>0</v>
      </c>
      <c r="R25" s="43"/>
      <c r="S25" s="43"/>
      <c r="T25" s="43">
        <v>0</v>
      </c>
      <c r="U25" s="43"/>
      <c r="V25" s="43"/>
      <c r="W25" s="43">
        <v>0</v>
      </c>
      <c r="X25" s="43"/>
      <c r="Y25" s="43"/>
      <c r="Z25" s="43">
        <v>0</v>
      </c>
      <c r="AA25" s="43"/>
      <c r="AB25" s="43"/>
      <c r="AC25" s="44">
        <v>110</v>
      </c>
      <c r="AD25" s="43"/>
      <c r="AE25" s="43"/>
      <c r="AF25" s="43">
        <v>34</v>
      </c>
      <c r="AG25" s="43"/>
      <c r="AH25" s="43"/>
      <c r="AI25" s="43">
        <v>26</v>
      </c>
      <c r="AJ25" s="43"/>
      <c r="AK25" s="43"/>
      <c r="AL25" s="43">
        <v>29</v>
      </c>
      <c r="AM25" s="43"/>
      <c r="AN25" s="43"/>
      <c r="AO25" s="43">
        <v>21</v>
      </c>
      <c r="AP25" s="43"/>
      <c r="AQ25" s="43"/>
      <c r="AR25" s="39">
        <v>0</v>
      </c>
      <c r="AS25" s="40"/>
      <c r="AT25" s="40"/>
    </row>
    <row r="26" spans="1:46" s="8" customFormat="1" ht="28.5" customHeight="1" x14ac:dyDescent="0.15">
      <c r="A26" s="4"/>
      <c r="B26" s="4"/>
      <c r="C26" s="34" t="s">
        <v>34</v>
      </c>
      <c r="D26" s="35"/>
      <c r="E26" s="45">
        <v>1299</v>
      </c>
      <c r="F26" s="46"/>
      <c r="G26" s="46"/>
      <c r="H26" s="43">
        <v>456</v>
      </c>
      <c r="I26" s="43"/>
      <c r="J26" s="43"/>
      <c r="K26" s="43">
        <v>431</v>
      </c>
      <c r="L26" s="43"/>
      <c r="M26" s="43"/>
      <c r="N26" s="43">
        <v>412</v>
      </c>
      <c r="O26" s="43"/>
      <c r="P26" s="43"/>
      <c r="Q26" s="44">
        <v>420</v>
      </c>
      <c r="R26" s="43"/>
      <c r="S26" s="43"/>
      <c r="T26" s="43">
        <v>191</v>
      </c>
      <c r="U26" s="43"/>
      <c r="V26" s="43"/>
      <c r="W26" s="43">
        <v>112</v>
      </c>
      <c r="X26" s="43"/>
      <c r="Y26" s="43"/>
      <c r="Z26" s="43">
        <v>117</v>
      </c>
      <c r="AA26" s="43"/>
      <c r="AB26" s="43"/>
      <c r="AC26" s="44">
        <v>32</v>
      </c>
      <c r="AD26" s="43"/>
      <c r="AE26" s="43"/>
      <c r="AF26" s="43">
        <v>8</v>
      </c>
      <c r="AG26" s="43"/>
      <c r="AH26" s="43"/>
      <c r="AI26" s="43">
        <v>6</v>
      </c>
      <c r="AJ26" s="43"/>
      <c r="AK26" s="43"/>
      <c r="AL26" s="43">
        <v>11</v>
      </c>
      <c r="AM26" s="43"/>
      <c r="AN26" s="43"/>
      <c r="AO26" s="43">
        <v>7</v>
      </c>
      <c r="AP26" s="43"/>
      <c r="AQ26" s="43"/>
      <c r="AR26" s="39">
        <v>0</v>
      </c>
      <c r="AS26" s="40"/>
      <c r="AT26" s="40"/>
    </row>
    <row r="27" spans="1:46" s="8" customFormat="1" ht="28.5" customHeight="1" x14ac:dyDescent="0.15">
      <c r="A27" s="4"/>
      <c r="B27" s="4"/>
      <c r="C27" s="34" t="s">
        <v>35</v>
      </c>
      <c r="D27" s="35"/>
      <c r="E27" s="45">
        <v>179</v>
      </c>
      <c r="F27" s="46"/>
      <c r="G27" s="46"/>
      <c r="H27" s="43">
        <v>60</v>
      </c>
      <c r="I27" s="43"/>
      <c r="J27" s="43"/>
      <c r="K27" s="43">
        <v>60</v>
      </c>
      <c r="L27" s="43"/>
      <c r="M27" s="43"/>
      <c r="N27" s="43">
        <v>59</v>
      </c>
      <c r="O27" s="43"/>
      <c r="P27" s="43"/>
      <c r="Q27" s="44">
        <v>0</v>
      </c>
      <c r="R27" s="43"/>
      <c r="S27" s="43"/>
      <c r="T27" s="43">
        <v>0</v>
      </c>
      <c r="U27" s="43"/>
      <c r="V27" s="43"/>
      <c r="W27" s="43">
        <v>0</v>
      </c>
      <c r="X27" s="43"/>
      <c r="Y27" s="43"/>
      <c r="Z27" s="43">
        <v>0</v>
      </c>
      <c r="AA27" s="43"/>
      <c r="AB27" s="43"/>
      <c r="AC27" s="44">
        <v>0</v>
      </c>
      <c r="AD27" s="43"/>
      <c r="AE27" s="43"/>
      <c r="AF27" s="43">
        <v>0</v>
      </c>
      <c r="AG27" s="43"/>
      <c r="AH27" s="43"/>
      <c r="AI27" s="43">
        <v>0</v>
      </c>
      <c r="AJ27" s="43"/>
      <c r="AK27" s="43"/>
      <c r="AL27" s="43">
        <v>0</v>
      </c>
      <c r="AM27" s="43"/>
      <c r="AN27" s="43"/>
      <c r="AO27" s="43">
        <v>0</v>
      </c>
      <c r="AP27" s="43"/>
      <c r="AQ27" s="43"/>
      <c r="AR27" s="39">
        <v>0</v>
      </c>
      <c r="AS27" s="40"/>
      <c r="AT27" s="40"/>
    </row>
    <row r="28" spans="1:46" s="8" customFormat="1" ht="28.5" customHeight="1" x14ac:dyDescent="0.15">
      <c r="A28" s="4"/>
      <c r="B28" s="4"/>
      <c r="C28" s="34" t="s">
        <v>36</v>
      </c>
      <c r="D28" s="35"/>
      <c r="E28" s="45">
        <v>301</v>
      </c>
      <c r="F28" s="46"/>
      <c r="G28" s="46"/>
      <c r="H28" s="43">
        <v>102</v>
      </c>
      <c r="I28" s="43"/>
      <c r="J28" s="43"/>
      <c r="K28" s="43">
        <v>99</v>
      </c>
      <c r="L28" s="43"/>
      <c r="M28" s="43"/>
      <c r="N28" s="43">
        <v>100</v>
      </c>
      <c r="O28" s="43"/>
      <c r="P28" s="43"/>
      <c r="Q28" s="44">
        <v>207</v>
      </c>
      <c r="R28" s="43"/>
      <c r="S28" s="43"/>
      <c r="T28" s="43">
        <v>73</v>
      </c>
      <c r="U28" s="43"/>
      <c r="V28" s="43"/>
      <c r="W28" s="43">
        <v>75</v>
      </c>
      <c r="X28" s="43"/>
      <c r="Y28" s="43"/>
      <c r="Z28" s="43">
        <v>59</v>
      </c>
      <c r="AA28" s="43"/>
      <c r="AB28" s="43"/>
      <c r="AC28" s="44">
        <v>0</v>
      </c>
      <c r="AD28" s="43"/>
      <c r="AE28" s="43"/>
      <c r="AF28" s="43">
        <v>0</v>
      </c>
      <c r="AG28" s="43"/>
      <c r="AH28" s="43"/>
      <c r="AI28" s="43">
        <v>0</v>
      </c>
      <c r="AJ28" s="43"/>
      <c r="AK28" s="43"/>
      <c r="AL28" s="43">
        <v>0</v>
      </c>
      <c r="AM28" s="43"/>
      <c r="AN28" s="43"/>
      <c r="AO28" s="43">
        <v>0</v>
      </c>
      <c r="AP28" s="43"/>
      <c r="AQ28" s="43"/>
      <c r="AR28" s="39">
        <v>0</v>
      </c>
      <c r="AS28" s="40"/>
      <c r="AT28" s="40"/>
    </row>
    <row r="29" spans="1:46" s="8" customFormat="1" ht="28.5" customHeight="1" x14ac:dyDescent="0.15">
      <c r="A29" s="4"/>
      <c r="B29" s="4"/>
      <c r="C29" s="34" t="s">
        <v>37</v>
      </c>
      <c r="D29" s="35"/>
      <c r="E29" s="45">
        <v>205</v>
      </c>
      <c r="F29" s="46"/>
      <c r="G29" s="46"/>
      <c r="H29" s="43">
        <v>70</v>
      </c>
      <c r="I29" s="43"/>
      <c r="J29" s="43"/>
      <c r="K29" s="43">
        <v>70</v>
      </c>
      <c r="L29" s="43"/>
      <c r="M29" s="43"/>
      <c r="N29" s="43">
        <v>65</v>
      </c>
      <c r="O29" s="43"/>
      <c r="P29" s="43"/>
      <c r="Q29" s="44">
        <v>276</v>
      </c>
      <c r="R29" s="43"/>
      <c r="S29" s="43"/>
      <c r="T29" s="43">
        <v>98</v>
      </c>
      <c r="U29" s="43"/>
      <c r="V29" s="43"/>
      <c r="W29" s="43">
        <v>87</v>
      </c>
      <c r="X29" s="43"/>
      <c r="Y29" s="43"/>
      <c r="Z29" s="43">
        <v>91</v>
      </c>
      <c r="AA29" s="43"/>
      <c r="AB29" s="43"/>
      <c r="AC29" s="44">
        <v>0</v>
      </c>
      <c r="AD29" s="43"/>
      <c r="AE29" s="43"/>
      <c r="AF29" s="43">
        <v>0</v>
      </c>
      <c r="AG29" s="43"/>
      <c r="AH29" s="43"/>
      <c r="AI29" s="43">
        <v>0</v>
      </c>
      <c r="AJ29" s="43"/>
      <c r="AK29" s="43"/>
      <c r="AL29" s="43">
        <v>0</v>
      </c>
      <c r="AM29" s="43"/>
      <c r="AN29" s="43"/>
      <c r="AO29" s="43">
        <v>0</v>
      </c>
      <c r="AP29" s="43"/>
      <c r="AQ29" s="43"/>
      <c r="AR29" s="39">
        <v>0</v>
      </c>
      <c r="AS29" s="40"/>
      <c r="AT29" s="40"/>
    </row>
    <row r="30" spans="1:46" s="8" customFormat="1" ht="28.5" customHeight="1" x14ac:dyDescent="0.15">
      <c r="A30" s="4"/>
      <c r="B30" s="4"/>
      <c r="C30" s="34" t="s">
        <v>38</v>
      </c>
      <c r="D30" s="35"/>
      <c r="E30" s="45">
        <v>183</v>
      </c>
      <c r="F30" s="46"/>
      <c r="G30" s="46"/>
      <c r="H30" s="43">
        <v>63</v>
      </c>
      <c r="I30" s="43"/>
      <c r="J30" s="43"/>
      <c r="K30" s="43">
        <v>64</v>
      </c>
      <c r="L30" s="43"/>
      <c r="M30" s="43"/>
      <c r="N30" s="43">
        <v>56</v>
      </c>
      <c r="O30" s="43"/>
      <c r="P30" s="43"/>
      <c r="Q30" s="44">
        <v>0</v>
      </c>
      <c r="R30" s="43"/>
      <c r="S30" s="43"/>
      <c r="T30" s="43">
        <v>0</v>
      </c>
      <c r="U30" s="43"/>
      <c r="V30" s="43"/>
      <c r="W30" s="43">
        <v>0</v>
      </c>
      <c r="X30" s="43"/>
      <c r="Y30" s="43"/>
      <c r="Z30" s="43">
        <v>0</v>
      </c>
      <c r="AA30" s="43"/>
      <c r="AB30" s="43"/>
      <c r="AC30" s="44">
        <v>0</v>
      </c>
      <c r="AD30" s="43"/>
      <c r="AE30" s="43"/>
      <c r="AF30" s="43">
        <v>0</v>
      </c>
      <c r="AG30" s="43"/>
      <c r="AH30" s="43"/>
      <c r="AI30" s="43">
        <v>0</v>
      </c>
      <c r="AJ30" s="43"/>
      <c r="AK30" s="43"/>
      <c r="AL30" s="43">
        <v>0</v>
      </c>
      <c r="AM30" s="43"/>
      <c r="AN30" s="43"/>
      <c r="AO30" s="43">
        <v>0</v>
      </c>
      <c r="AP30" s="43"/>
      <c r="AQ30" s="43"/>
      <c r="AR30" s="39">
        <v>0</v>
      </c>
      <c r="AS30" s="40"/>
      <c r="AT30" s="40"/>
    </row>
    <row r="31" spans="1:46" s="8" customFormat="1" ht="28.5" customHeight="1" x14ac:dyDescent="0.15">
      <c r="A31" s="4"/>
      <c r="B31" s="4"/>
      <c r="C31" s="34" t="s">
        <v>39</v>
      </c>
      <c r="D31" s="35"/>
      <c r="E31" s="45">
        <v>90</v>
      </c>
      <c r="F31" s="46"/>
      <c r="G31" s="46"/>
      <c r="H31" s="47">
        <v>30</v>
      </c>
      <c r="I31" s="47"/>
      <c r="J31" s="47"/>
      <c r="K31" s="47">
        <v>30</v>
      </c>
      <c r="L31" s="47"/>
      <c r="M31" s="47"/>
      <c r="N31" s="47">
        <v>30</v>
      </c>
      <c r="O31" s="47"/>
      <c r="P31" s="47"/>
      <c r="Q31" s="44">
        <v>26</v>
      </c>
      <c r="R31" s="43"/>
      <c r="S31" s="43"/>
      <c r="T31" s="43">
        <v>0</v>
      </c>
      <c r="U31" s="43"/>
      <c r="V31" s="43"/>
      <c r="W31" s="43">
        <v>0</v>
      </c>
      <c r="X31" s="43"/>
      <c r="Y31" s="43"/>
      <c r="Z31" s="43">
        <v>26</v>
      </c>
      <c r="AA31" s="43"/>
      <c r="AB31" s="43"/>
      <c r="AC31" s="44">
        <v>0</v>
      </c>
      <c r="AD31" s="43"/>
      <c r="AE31" s="43"/>
      <c r="AF31" s="43">
        <v>0</v>
      </c>
      <c r="AG31" s="43"/>
      <c r="AH31" s="43"/>
      <c r="AI31" s="43">
        <v>0</v>
      </c>
      <c r="AJ31" s="43"/>
      <c r="AK31" s="43"/>
      <c r="AL31" s="43">
        <v>0</v>
      </c>
      <c r="AM31" s="43"/>
      <c r="AN31" s="43"/>
      <c r="AO31" s="43">
        <v>0</v>
      </c>
      <c r="AP31" s="43"/>
      <c r="AQ31" s="43"/>
      <c r="AR31" s="39">
        <v>0</v>
      </c>
      <c r="AS31" s="40"/>
      <c r="AT31" s="40"/>
    </row>
    <row r="32" spans="1:46" s="8" customFormat="1" ht="28.5" customHeight="1" x14ac:dyDescent="0.15">
      <c r="A32" s="4"/>
      <c r="B32" s="4"/>
      <c r="C32" s="34" t="s">
        <v>40</v>
      </c>
      <c r="D32" s="35"/>
      <c r="E32" s="45">
        <v>1294</v>
      </c>
      <c r="F32" s="46"/>
      <c r="G32" s="46"/>
      <c r="H32" s="43">
        <v>439</v>
      </c>
      <c r="I32" s="43"/>
      <c r="J32" s="43"/>
      <c r="K32" s="43">
        <v>423</v>
      </c>
      <c r="L32" s="43"/>
      <c r="M32" s="43"/>
      <c r="N32" s="43">
        <v>432</v>
      </c>
      <c r="O32" s="43"/>
      <c r="P32" s="43"/>
      <c r="Q32" s="44">
        <v>0</v>
      </c>
      <c r="R32" s="43"/>
      <c r="S32" s="43"/>
      <c r="T32" s="43">
        <v>0</v>
      </c>
      <c r="U32" s="43"/>
      <c r="V32" s="43"/>
      <c r="W32" s="43">
        <v>0</v>
      </c>
      <c r="X32" s="43"/>
      <c r="Y32" s="43"/>
      <c r="Z32" s="43">
        <v>0</v>
      </c>
      <c r="AA32" s="43"/>
      <c r="AB32" s="43"/>
      <c r="AC32" s="44">
        <v>0</v>
      </c>
      <c r="AD32" s="43"/>
      <c r="AE32" s="43"/>
      <c r="AF32" s="43">
        <v>0</v>
      </c>
      <c r="AG32" s="43"/>
      <c r="AH32" s="43"/>
      <c r="AI32" s="43">
        <v>0</v>
      </c>
      <c r="AJ32" s="43"/>
      <c r="AK32" s="43"/>
      <c r="AL32" s="43">
        <v>0</v>
      </c>
      <c r="AM32" s="43"/>
      <c r="AN32" s="43"/>
      <c r="AO32" s="43">
        <v>0</v>
      </c>
      <c r="AP32" s="43"/>
      <c r="AQ32" s="43"/>
      <c r="AR32" s="39">
        <v>0</v>
      </c>
      <c r="AS32" s="40"/>
      <c r="AT32" s="40"/>
    </row>
    <row r="33" spans="1:46" s="8" customFormat="1" ht="28.5" customHeight="1" thickBot="1" x14ac:dyDescent="0.2">
      <c r="A33" s="23"/>
      <c r="B33" s="23"/>
      <c r="C33" s="25" t="s">
        <v>41</v>
      </c>
      <c r="D33" s="36"/>
      <c r="E33" s="41">
        <v>743</v>
      </c>
      <c r="F33" s="42"/>
      <c r="G33" s="42"/>
      <c r="H33" s="37">
        <v>257</v>
      </c>
      <c r="I33" s="37"/>
      <c r="J33" s="37"/>
      <c r="K33" s="37">
        <v>253</v>
      </c>
      <c r="L33" s="37"/>
      <c r="M33" s="37"/>
      <c r="N33" s="37">
        <v>233</v>
      </c>
      <c r="O33" s="37"/>
      <c r="P33" s="37"/>
      <c r="Q33" s="37">
        <v>0</v>
      </c>
      <c r="R33" s="37"/>
      <c r="S33" s="37"/>
      <c r="T33" s="37">
        <v>0</v>
      </c>
      <c r="U33" s="37"/>
      <c r="V33" s="37"/>
      <c r="W33" s="37">
        <v>0</v>
      </c>
      <c r="X33" s="37"/>
      <c r="Y33" s="37"/>
      <c r="Z33" s="37">
        <v>0</v>
      </c>
      <c r="AA33" s="37"/>
      <c r="AB33" s="37"/>
      <c r="AC33" s="37">
        <v>0</v>
      </c>
      <c r="AD33" s="37"/>
      <c r="AE33" s="37"/>
      <c r="AF33" s="37">
        <v>0</v>
      </c>
      <c r="AG33" s="37"/>
      <c r="AH33" s="37"/>
      <c r="AI33" s="37">
        <v>0</v>
      </c>
      <c r="AJ33" s="37"/>
      <c r="AK33" s="37"/>
      <c r="AL33" s="37">
        <v>0</v>
      </c>
      <c r="AM33" s="37"/>
      <c r="AN33" s="37"/>
      <c r="AO33" s="37">
        <v>0</v>
      </c>
      <c r="AP33" s="37"/>
      <c r="AQ33" s="37"/>
      <c r="AR33" s="38">
        <v>0</v>
      </c>
      <c r="AS33" s="38"/>
      <c r="AT33" s="38"/>
    </row>
    <row r="34" spans="1:46" x14ac:dyDescent="0.15"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</sheetData>
  <mergeCells count="347">
    <mergeCell ref="AO3:AT4"/>
    <mergeCell ref="K4:P4"/>
    <mergeCell ref="Q4:V4"/>
    <mergeCell ref="W4:AB4"/>
    <mergeCell ref="AC4:AH4"/>
    <mergeCell ref="AI4:AN4"/>
    <mergeCell ref="E5:F5"/>
    <mergeCell ref="G5:H5"/>
    <mergeCell ref="AE5:AF5"/>
    <mergeCell ref="I5:J5"/>
    <mergeCell ref="K5:L5"/>
    <mergeCell ref="M5:N5"/>
    <mergeCell ref="O5:P5"/>
    <mergeCell ref="Q5:R5"/>
    <mergeCell ref="S5:T5"/>
    <mergeCell ref="A3:D5"/>
    <mergeCell ref="E3:J4"/>
    <mergeCell ref="AA6:AB6"/>
    <mergeCell ref="AC6:AD6"/>
    <mergeCell ref="AE6:AF6"/>
    <mergeCell ref="AS5:AT5"/>
    <mergeCell ref="B6:C6"/>
    <mergeCell ref="E6:F6"/>
    <mergeCell ref="G6:H6"/>
    <mergeCell ref="I6:J6"/>
    <mergeCell ref="K6:L6"/>
    <mergeCell ref="M6:N6"/>
    <mergeCell ref="O6:P6"/>
    <mergeCell ref="Q6:R6"/>
    <mergeCell ref="S6:T6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W7:X7"/>
    <mergeCell ref="Y7:Z7"/>
    <mergeCell ref="AA7:AB7"/>
    <mergeCell ref="AC7:AD7"/>
    <mergeCell ref="AE7:AF7"/>
    <mergeCell ref="AS6:AT6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AG6:AH6"/>
    <mergeCell ref="AI6:AJ6"/>
    <mergeCell ref="AK6:AL6"/>
    <mergeCell ref="AM6:AN6"/>
    <mergeCell ref="AO6:AP6"/>
    <mergeCell ref="AQ6:AR6"/>
    <mergeCell ref="U6:V6"/>
    <mergeCell ref="W6:X6"/>
    <mergeCell ref="Y6:Z6"/>
    <mergeCell ref="AS8:AT8"/>
    <mergeCell ref="W8:X8"/>
    <mergeCell ref="Y8:Z8"/>
    <mergeCell ref="AA8:AB8"/>
    <mergeCell ref="AC8:AD8"/>
    <mergeCell ref="AE8:AF8"/>
    <mergeCell ref="AG8:AH8"/>
    <mergeCell ref="AS7:AT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AG7:AH7"/>
    <mergeCell ref="AI7:AJ7"/>
    <mergeCell ref="AK7:AL7"/>
    <mergeCell ref="AM7:AN7"/>
    <mergeCell ref="AO7:AP7"/>
    <mergeCell ref="AQ7:AR7"/>
    <mergeCell ref="U7:V7"/>
    <mergeCell ref="I9:J9"/>
    <mergeCell ref="K9:L9"/>
    <mergeCell ref="M9:N9"/>
    <mergeCell ref="O9:P9"/>
    <mergeCell ref="AI8:AJ8"/>
    <mergeCell ref="AK8:AL8"/>
    <mergeCell ref="AM8:AN8"/>
    <mergeCell ref="AO8:AP8"/>
    <mergeCell ref="AQ8:AR8"/>
    <mergeCell ref="AO9:AP9"/>
    <mergeCell ref="AQ9:AR9"/>
    <mergeCell ref="AS9:AT9"/>
    <mergeCell ref="B10:C10"/>
    <mergeCell ref="E10:F10"/>
    <mergeCell ref="G10:H10"/>
    <mergeCell ref="I10:J10"/>
    <mergeCell ref="K10:L10"/>
    <mergeCell ref="M10:N10"/>
    <mergeCell ref="O10:P10"/>
    <mergeCell ref="AC9:AD9"/>
    <mergeCell ref="AE9:AF9"/>
    <mergeCell ref="AG9:AH9"/>
    <mergeCell ref="AI9:AJ9"/>
    <mergeCell ref="AK9:AL9"/>
    <mergeCell ref="AM9:AN9"/>
    <mergeCell ref="Q9:R9"/>
    <mergeCell ref="S9:T9"/>
    <mergeCell ref="U9:V9"/>
    <mergeCell ref="W9:X9"/>
    <mergeCell ref="Y9:Z9"/>
    <mergeCell ref="AA9:AB9"/>
    <mergeCell ref="E9:F9"/>
    <mergeCell ref="G9:H9"/>
    <mergeCell ref="AO10:AP10"/>
    <mergeCell ref="AQ10:AR10"/>
    <mergeCell ref="AS10:AT10"/>
    <mergeCell ref="E11:F11"/>
    <mergeCell ref="G11:H11"/>
    <mergeCell ref="I11:J11"/>
    <mergeCell ref="K11:L11"/>
    <mergeCell ref="M11:N11"/>
    <mergeCell ref="O11:P11"/>
    <mergeCell ref="Q11:R11"/>
    <mergeCell ref="AC10:AD10"/>
    <mergeCell ref="AE10:AF10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AQ11:AR11"/>
    <mergeCell ref="AS11:AT11"/>
    <mergeCell ref="A18:D21"/>
    <mergeCell ref="AR18:AT21"/>
    <mergeCell ref="E19:AB19"/>
    <mergeCell ref="AC19:AQ19"/>
    <mergeCell ref="E20:P20"/>
    <mergeCell ref="Q20:AB20"/>
    <mergeCell ref="AC20:AQ20"/>
    <mergeCell ref="E21:G2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AI21:AK21"/>
    <mergeCell ref="AL21:AN21"/>
    <mergeCell ref="AO21:AQ21"/>
    <mergeCell ref="H21:J21"/>
    <mergeCell ref="K21:M21"/>
    <mergeCell ref="N21:P21"/>
    <mergeCell ref="Q21:S21"/>
    <mergeCell ref="T21:V21"/>
    <mergeCell ref="W21:Y21"/>
    <mergeCell ref="B22:C22"/>
    <mergeCell ref="E22:G22"/>
    <mergeCell ref="H22:J22"/>
    <mergeCell ref="K22:M22"/>
    <mergeCell ref="N22:P22"/>
    <mergeCell ref="Q22:S22"/>
    <mergeCell ref="Z21:AB21"/>
    <mergeCell ref="AC21:AE21"/>
    <mergeCell ref="AF21:AH21"/>
    <mergeCell ref="AL22:AN22"/>
    <mergeCell ref="AO22:AQ22"/>
    <mergeCell ref="AR22:AT22"/>
    <mergeCell ref="E23:G23"/>
    <mergeCell ref="H23:J23"/>
    <mergeCell ref="K23:M23"/>
    <mergeCell ref="N23:P23"/>
    <mergeCell ref="Q23:S23"/>
    <mergeCell ref="T23:V23"/>
    <mergeCell ref="W23:Y23"/>
    <mergeCell ref="T22:V22"/>
    <mergeCell ref="W22:Y22"/>
    <mergeCell ref="Z22:AB22"/>
    <mergeCell ref="AC22:AE22"/>
    <mergeCell ref="AF22:AH22"/>
    <mergeCell ref="AI22:AK22"/>
    <mergeCell ref="AR23:AT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3:AB23"/>
    <mergeCell ref="AC23:AE23"/>
    <mergeCell ref="AF23:AH23"/>
    <mergeCell ref="AI23:AK23"/>
    <mergeCell ref="AL23:AN23"/>
    <mergeCell ref="AO23:AQ23"/>
    <mergeCell ref="AF24:AH24"/>
    <mergeCell ref="AI24:AK24"/>
    <mergeCell ref="AL24:AN24"/>
    <mergeCell ref="AO24:AQ24"/>
    <mergeCell ref="AR24:AT24"/>
    <mergeCell ref="E25:G25"/>
    <mergeCell ref="H25:J25"/>
    <mergeCell ref="K25:M25"/>
    <mergeCell ref="N25:P25"/>
    <mergeCell ref="Q25:S25"/>
    <mergeCell ref="AL25:AN25"/>
    <mergeCell ref="AO25:AQ25"/>
    <mergeCell ref="AR25:AT25"/>
    <mergeCell ref="E26:G26"/>
    <mergeCell ref="H26:J26"/>
    <mergeCell ref="K26:M26"/>
    <mergeCell ref="N26:P26"/>
    <mergeCell ref="Q26:S26"/>
    <mergeCell ref="T26:V26"/>
    <mergeCell ref="W26:Y26"/>
    <mergeCell ref="T25:V25"/>
    <mergeCell ref="W25:Y25"/>
    <mergeCell ref="Z25:AB25"/>
    <mergeCell ref="AC25:AE25"/>
    <mergeCell ref="AF25:AH25"/>
    <mergeCell ref="AI25:AK25"/>
    <mergeCell ref="AR26:AT26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6:AB26"/>
    <mergeCell ref="AC26:AE26"/>
    <mergeCell ref="AF26:AH26"/>
    <mergeCell ref="AI26:AK26"/>
    <mergeCell ref="AL26:AN26"/>
    <mergeCell ref="AO26:AQ26"/>
    <mergeCell ref="AF27:AH27"/>
    <mergeCell ref="AI27:AK27"/>
    <mergeCell ref="AL27:AN27"/>
    <mergeCell ref="AO27:AQ27"/>
    <mergeCell ref="AR27:AT27"/>
    <mergeCell ref="E28:G28"/>
    <mergeCell ref="H28:J28"/>
    <mergeCell ref="K28:M28"/>
    <mergeCell ref="N28:P28"/>
    <mergeCell ref="Q28:S28"/>
    <mergeCell ref="AL28:AN28"/>
    <mergeCell ref="AO28:AQ28"/>
    <mergeCell ref="AR28:AT28"/>
    <mergeCell ref="E29:G29"/>
    <mergeCell ref="H29:J29"/>
    <mergeCell ref="K29:M29"/>
    <mergeCell ref="N29:P29"/>
    <mergeCell ref="Q29:S29"/>
    <mergeCell ref="T29:V29"/>
    <mergeCell ref="W29:Y29"/>
    <mergeCell ref="T28:V28"/>
    <mergeCell ref="W28:Y28"/>
    <mergeCell ref="Z28:AB28"/>
    <mergeCell ref="AC28:AE28"/>
    <mergeCell ref="AF28:AH28"/>
    <mergeCell ref="AI28:AK28"/>
    <mergeCell ref="AR29:AT29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Z29:AB29"/>
    <mergeCell ref="AC29:AE29"/>
    <mergeCell ref="AF29:AH29"/>
    <mergeCell ref="AI29:AK29"/>
    <mergeCell ref="AL29:AN29"/>
    <mergeCell ref="AO29:AQ29"/>
    <mergeCell ref="AF30:AH30"/>
    <mergeCell ref="AI30:AK30"/>
    <mergeCell ref="AL30:AN30"/>
    <mergeCell ref="AO30:AQ30"/>
    <mergeCell ref="AR30:AT30"/>
    <mergeCell ref="E31:G31"/>
    <mergeCell ref="H31:J31"/>
    <mergeCell ref="K31:M31"/>
    <mergeCell ref="N31:P31"/>
    <mergeCell ref="Q31:S31"/>
    <mergeCell ref="AL31:AN31"/>
    <mergeCell ref="AO31:AQ31"/>
    <mergeCell ref="AR31:AT31"/>
    <mergeCell ref="E32:G32"/>
    <mergeCell ref="H32:J32"/>
    <mergeCell ref="K32:M32"/>
    <mergeCell ref="N32:P32"/>
    <mergeCell ref="Q32:S32"/>
    <mergeCell ref="T32:V32"/>
    <mergeCell ref="W32:Y32"/>
    <mergeCell ref="T31:V31"/>
    <mergeCell ref="W31:Y31"/>
    <mergeCell ref="Z31:AB31"/>
    <mergeCell ref="AC31:AE31"/>
    <mergeCell ref="AF31:AH31"/>
    <mergeCell ref="AI31:AK31"/>
    <mergeCell ref="AF33:AH33"/>
    <mergeCell ref="AI33:AK33"/>
    <mergeCell ref="AL33:AN33"/>
    <mergeCell ref="AO33:AQ33"/>
    <mergeCell ref="AR33:AT33"/>
    <mergeCell ref="AR32:AT32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Z32:AB32"/>
    <mergeCell ref="AC32:AE32"/>
    <mergeCell ref="AF32:AH32"/>
    <mergeCell ref="AI32:AK32"/>
    <mergeCell ref="AL32:AN32"/>
    <mergeCell ref="AO32:AQ32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scale="103" firstPageNumber="56" orientation="portrait" useFirstPageNumber="1" horizontalDpi="4294967292" r:id="rId1"/>
  <headerFooter alignWithMargins="0">
    <oddFooter>&amp;C－ &amp;P －</oddFoot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6&amp;7</vt:lpstr>
      <vt:lpstr>_第５・６表の１</vt:lpstr>
      <vt:lpstr>_第５・６表の２</vt:lpstr>
      <vt:lpstr>'6&amp;7'!Print_Area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2015-01-27T05:46:42Z</dcterms:created>
  <dcterms:modified xsi:type="dcterms:W3CDTF">2015-02-26T06:29:22Z</dcterms:modified>
</cp:coreProperties>
</file>