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1158\Documents - コピー\学校基本\H20 学校基本調査\年報原稿\26年原稿\HP用\新しいフォルダー\"/>
    </mc:Choice>
  </mc:AlternateContent>
  <bookViews>
    <workbookView xWindow="0" yWindow="0" windowWidth="20490" windowHeight="7770"/>
  </bookViews>
  <sheets>
    <sheet name="9" sheetId="1" r:id="rId1"/>
  </sheets>
  <definedNames>
    <definedName name="_8表">'9'!$A$1:$G$26</definedName>
    <definedName name="_9表">#REF!</definedName>
    <definedName name="_xlnm.Print_Area" localSheetId="0">'9'!$A$1:$G$26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5" i="1"/>
  <c r="E24" i="1"/>
  <c r="G23" i="1"/>
  <c r="F23" i="1"/>
  <c r="E23" i="1"/>
  <c r="E22" i="1"/>
  <c r="E21" i="1"/>
  <c r="E20" i="1"/>
  <c r="G19" i="1"/>
  <c r="G18" i="1" s="1"/>
  <c r="G5" i="1" s="1"/>
  <c r="F19" i="1"/>
  <c r="E19" i="1"/>
  <c r="F18" i="1"/>
  <c r="E17" i="1"/>
  <c r="E16" i="1"/>
  <c r="E15" i="1"/>
  <c r="G14" i="1"/>
  <c r="F14" i="1"/>
  <c r="E14" i="1" s="1"/>
  <c r="E13" i="1"/>
  <c r="E12" i="1"/>
  <c r="E11" i="1"/>
  <c r="E10" i="1"/>
  <c r="E9" i="1"/>
  <c r="E8" i="1"/>
  <c r="G7" i="1"/>
  <c r="F7" i="1"/>
  <c r="E7" i="1"/>
  <c r="E6" i="1"/>
  <c r="E18" i="1" l="1"/>
  <c r="F5" i="1"/>
  <c r="E5" i="1" s="1"/>
</calcChain>
</file>

<file path=xl/sharedStrings.xml><?xml version="1.0" encoding="utf-8"?>
<sst xmlns="http://schemas.openxmlformats.org/spreadsheetml/2006/main" count="29" uniqueCount="20">
  <si>
    <t xml:space="preserve">  第９表 特別支援学校学年別在学者数</t>
    <rPh sb="6" eb="8">
      <t>トクベツ</t>
    </rPh>
    <rPh sb="8" eb="10">
      <t>シエン</t>
    </rPh>
    <phoneticPr fontId="4"/>
  </si>
  <si>
    <t>（単位：人）</t>
  </si>
  <si>
    <r>
      <t xml:space="preserve">区 </t>
    </r>
    <r>
      <rPr>
        <sz val="9"/>
        <rFont val="ＭＳ 明朝"/>
        <family val="1"/>
        <charset val="128"/>
      </rPr>
      <t xml:space="preserve">   </t>
    </r>
    <r>
      <rPr>
        <sz val="9"/>
        <rFont val="ＭＳ 明朝"/>
        <family val="1"/>
        <charset val="128"/>
      </rPr>
      <t>分</t>
    </r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</si>
  <si>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</si>
  <si>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計</t>
  </si>
  <si>
    <t>男</t>
  </si>
  <si>
    <t>女</t>
  </si>
  <si>
    <t>総数</t>
    <phoneticPr fontId="4"/>
  </si>
  <si>
    <t>幼稚部</t>
  </si>
  <si>
    <t>小学部</t>
  </si>
  <si>
    <t>１学年</t>
  </si>
  <si>
    <t>２学年</t>
  </si>
  <si>
    <t>３学年</t>
  </si>
  <si>
    <t>４学年</t>
  </si>
  <si>
    <t>５学年</t>
  </si>
  <si>
    <t>６学年</t>
  </si>
  <si>
    <t>中学部</t>
  </si>
  <si>
    <t>高等部</t>
  </si>
  <si>
    <t>（本科）</t>
  </si>
  <si>
    <t>（専攻科）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</si>
</sst>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\-"/>
  </numFmts>
  <fonts count="6" x14ac:knownFonts="1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Continuous" vertical="center"/>
    </xf>
    <xf numFmtId="0" fontId="5" fillId="0" borderId="0" xfId="0" applyFont="1" applyAlignment="1">
      <alignment vertical="center"/>
    </xf>
    <xf numFmtId="176" fontId="5" fillId="0" borderId="10" xfId="0" applyNumberFormat="1" applyFont="1" applyBorder="1" applyAlignment="1" applyProtection="1">
      <alignment horizontal="right" vertical="center"/>
    </xf>
    <xf numFmtId="176" fontId="5" fillId="0" borderId="0" xfId="0" applyNumberFormat="1" applyFont="1" applyAlignment="1" applyProtection="1">
      <alignment horizontal="right" vertical="center"/>
    </xf>
    <xf numFmtId="176" fontId="5" fillId="0" borderId="0" xfId="0" applyNumberFormat="1" applyFont="1" applyFill="1" applyAlignment="1" applyProtection="1">
      <alignment horizontal="right" vertical="center"/>
    </xf>
    <xf numFmtId="0" fontId="1" fillId="0" borderId="0" xfId="0" applyFont="1" applyAlignment="1" applyProtection="1">
      <alignment horizontal="distributed" vertical="center"/>
    </xf>
    <xf numFmtId="176" fontId="0" fillId="0" borderId="10" xfId="0" applyNumberFormat="1" applyFont="1" applyBorder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horizontal="right" vertical="center"/>
    </xf>
    <xf numFmtId="0" fontId="5" fillId="0" borderId="0" xfId="0" applyFont="1" applyAlignment="1" applyProtection="1">
      <alignment horizontal="distributed" vertical="center"/>
    </xf>
    <xf numFmtId="0" fontId="1" fillId="0" borderId="11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horizontal="distributed" vertical="center"/>
    </xf>
    <xf numFmtId="176" fontId="0" fillId="0" borderId="12" xfId="0" applyNumberFormat="1" applyFont="1" applyBorder="1" applyAlignment="1" applyProtection="1">
      <alignment horizontal="right" vertical="center"/>
    </xf>
    <xf numFmtId="176" fontId="0" fillId="0" borderId="11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vertical="center"/>
    </xf>
    <xf numFmtId="0" fontId="5" fillId="0" borderId="0" xfId="0" applyFont="1" applyAlignment="1" applyProtection="1">
      <alignment horizontal="distributed" vertical="center"/>
    </xf>
    <xf numFmtId="0" fontId="5" fillId="0" borderId="0" xfId="0" applyFont="1" applyAlignment="1">
      <alignment horizontal="distributed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distributed" vertical="center"/>
    </xf>
    <xf numFmtId="0" fontId="5" fillId="0" borderId="9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 tint="-4.9989318521683403E-2"/>
  </sheetPr>
  <dimension ref="A1:G26"/>
  <sheetViews>
    <sheetView showGridLines="0" tabSelected="1" defaultGridColor="0" colorId="22" zoomScale="130" zoomScaleNormal="130" zoomScaleSheetLayoutView="100" workbookViewId="0"/>
  </sheetViews>
  <sheetFormatPr defaultColWidth="10.83203125" defaultRowHeight="11.25" x14ac:dyDescent="0.15"/>
  <cols>
    <col min="1" max="1" width="1.83203125" style="2" customWidth="1"/>
    <col min="2" max="2" width="2.83203125" style="2" customWidth="1"/>
    <col min="3" max="3" width="20.83203125" style="2" customWidth="1"/>
    <col min="4" max="4" width="1.6640625" style="2" customWidth="1"/>
    <col min="5" max="7" width="10.83203125" style="21" customWidth="1"/>
    <col min="8" max="16384" width="10.83203125" style="2"/>
  </cols>
  <sheetData>
    <row r="1" spans="1:7" s="1" customFormat="1" ht="13.5" x14ac:dyDescent="0.15">
      <c r="A1" s="1" t="s">
        <v>0</v>
      </c>
    </row>
    <row r="2" spans="1:7" ht="12" thickBot="1" x14ac:dyDescent="0.2">
      <c r="B2" s="3"/>
      <c r="C2" s="3"/>
      <c r="D2" s="3"/>
      <c r="E2" s="4"/>
      <c r="F2" s="4"/>
      <c r="G2" s="5" t="s">
        <v>1</v>
      </c>
    </row>
    <row r="3" spans="1:7" ht="30" customHeight="1" x14ac:dyDescent="0.15">
      <c r="A3" s="24" t="s">
        <v>2</v>
      </c>
      <c r="B3" s="24"/>
      <c r="C3" s="24"/>
      <c r="D3" s="25"/>
      <c r="E3" s="28" t="s">
        <v>3</v>
      </c>
      <c r="F3" s="29"/>
      <c r="G3" s="29"/>
    </row>
    <row r="4" spans="1:7" ht="30" customHeight="1" x14ac:dyDescent="0.15">
      <c r="A4" s="26"/>
      <c r="B4" s="26"/>
      <c r="C4" s="26"/>
      <c r="D4" s="27"/>
      <c r="E4" s="6" t="s">
        <v>4</v>
      </c>
      <c r="F4" s="6" t="s">
        <v>5</v>
      </c>
      <c r="G4" s="7" t="s">
        <v>6</v>
      </c>
    </row>
    <row r="5" spans="1:7" s="9" customFormat="1" ht="42" customHeight="1" x14ac:dyDescent="0.15">
      <c r="A5" s="8"/>
      <c r="B5" s="30" t="s">
        <v>7</v>
      </c>
      <c r="C5" s="31"/>
      <c r="E5" s="10">
        <f>F5+G5</f>
        <v>1140</v>
      </c>
      <c r="F5" s="11">
        <f>F6+F7+F14+F18</f>
        <v>727</v>
      </c>
      <c r="G5" s="11">
        <f>G6+G7+G14+G18</f>
        <v>413</v>
      </c>
    </row>
    <row r="6" spans="1:7" s="9" customFormat="1" ht="31.5" customHeight="1" x14ac:dyDescent="0.15">
      <c r="A6" s="8"/>
      <c r="B6" s="22" t="s">
        <v>8</v>
      </c>
      <c r="C6" s="23"/>
      <c r="E6" s="10">
        <f t="shared" ref="E6:E26" si="0">F6+G6</f>
        <v>17</v>
      </c>
      <c r="F6" s="12">
        <v>12</v>
      </c>
      <c r="G6" s="12">
        <v>5</v>
      </c>
    </row>
    <row r="7" spans="1:7" s="9" customFormat="1" ht="31.5" customHeight="1" x14ac:dyDescent="0.15">
      <c r="A7" s="8"/>
      <c r="B7" s="22" t="s">
        <v>9</v>
      </c>
      <c r="C7" s="23"/>
      <c r="E7" s="10">
        <f t="shared" si="0"/>
        <v>302</v>
      </c>
      <c r="F7" s="12">
        <f>SUM(F8:F13)</f>
        <v>199</v>
      </c>
      <c r="G7" s="12">
        <f>SUM(G8:G13)</f>
        <v>103</v>
      </c>
    </row>
    <row r="8" spans="1:7" ht="30" customHeight="1" x14ac:dyDescent="0.15">
      <c r="A8" s="3"/>
      <c r="C8" s="13" t="s">
        <v>10</v>
      </c>
      <c r="D8" s="3"/>
      <c r="E8" s="14">
        <f t="shared" si="0"/>
        <v>43</v>
      </c>
      <c r="F8" s="15">
        <v>26</v>
      </c>
      <c r="G8" s="15">
        <v>17</v>
      </c>
    </row>
    <row r="9" spans="1:7" ht="30" customHeight="1" x14ac:dyDescent="0.15">
      <c r="A9" s="3"/>
      <c r="C9" s="13" t="s">
        <v>11</v>
      </c>
      <c r="D9" s="3"/>
      <c r="E9" s="14">
        <f t="shared" si="0"/>
        <v>46</v>
      </c>
      <c r="F9" s="15">
        <v>28</v>
      </c>
      <c r="G9" s="15">
        <v>18</v>
      </c>
    </row>
    <row r="10" spans="1:7" ht="30" customHeight="1" x14ac:dyDescent="0.15">
      <c r="A10" s="3"/>
      <c r="C10" s="13" t="s">
        <v>12</v>
      </c>
      <c r="D10" s="3"/>
      <c r="E10" s="14">
        <f t="shared" si="0"/>
        <v>42</v>
      </c>
      <c r="F10" s="15">
        <v>27</v>
      </c>
      <c r="G10" s="15">
        <v>15</v>
      </c>
    </row>
    <row r="11" spans="1:7" ht="30" customHeight="1" x14ac:dyDescent="0.15">
      <c r="A11" s="3"/>
      <c r="C11" s="13" t="s">
        <v>13</v>
      </c>
      <c r="D11" s="3"/>
      <c r="E11" s="14">
        <f t="shared" si="0"/>
        <v>48</v>
      </c>
      <c r="F11" s="15">
        <v>32</v>
      </c>
      <c r="G11" s="15">
        <v>16</v>
      </c>
    </row>
    <row r="12" spans="1:7" ht="30" customHeight="1" x14ac:dyDescent="0.15">
      <c r="A12" s="3"/>
      <c r="C12" s="13" t="s">
        <v>14</v>
      </c>
      <c r="D12" s="3"/>
      <c r="E12" s="14">
        <f t="shared" si="0"/>
        <v>58</v>
      </c>
      <c r="F12" s="15">
        <v>41</v>
      </c>
      <c r="G12" s="15">
        <v>17</v>
      </c>
    </row>
    <row r="13" spans="1:7" ht="30" customHeight="1" x14ac:dyDescent="0.15">
      <c r="A13" s="3"/>
      <c r="C13" s="13" t="s">
        <v>15</v>
      </c>
      <c r="D13" s="3"/>
      <c r="E13" s="14">
        <f t="shared" si="0"/>
        <v>65</v>
      </c>
      <c r="F13" s="15">
        <v>45</v>
      </c>
      <c r="G13" s="15">
        <v>20</v>
      </c>
    </row>
    <row r="14" spans="1:7" s="9" customFormat="1" ht="31.5" customHeight="1" x14ac:dyDescent="0.15">
      <c r="B14" s="22" t="s">
        <v>16</v>
      </c>
      <c r="C14" s="23"/>
      <c r="E14" s="10">
        <f t="shared" si="0"/>
        <v>347</v>
      </c>
      <c r="F14" s="12">
        <f>SUM(F15:F17)</f>
        <v>224</v>
      </c>
      <c r="G14" s="12">
        <f>SUM(G15:G17)</f>
        <v>123</v>
      </c>
    </row>
    <row r="15" spans="1:7" ht="30" customHeight="1" x14ac:dyDescent="0.15">
      <c r="A15" s="3"/>
      <c r="C15" s="13" t="s">
        <v>10</v>
      </c>
      <c r="D15" s="3"/>
      <c r="E15" s="14">
        <f t="shared" si="0"/>
        <v>134</v>
      </c>
      <c r="F15" s="15">
        <v>82</v>
      </c>
      <c r="G15" s="15">
        <v>52</v>
      </c>
    </row>
    <row r="16" spans="1:7" ht="30" customHeight="1" x14ac:dyDescent="0.15">
      <c r="A16" s="3"/>
      <c r="C16" s="13" t="s">
        <v>11</v>
      </c>
      <c r="D16" s="3"/>
      <c r="E16" s="14">
        <f t="shared" si="0"/>
        <v>107</v>
      </c>
      <c r="F16" s="15">
        <v>76</v>
      </c>
      <c r="G16" s="15">
        <v>31</v>
      </c>
    </row>
    <row r="17" spans="1:7" ht="30" customHeight="1" x14ac:dyDescent="0.15">
      <c r="A17" s="3"/>
      <c r="C17" s="13" t="s">
        <v>12</v>
      </c>
      <c r="D17" s="3"/>
      <c r="E17" s="14">
        <f t="shared" si="0"/>
        <v>106</v>
      </c>
      <c r="F17" s="15">
        <v>66</v>
      </c>
      <c r="G17" s="15">
        <v>40</v>
      </c>
    </row>
    <row r="18" spans="1:7" s="9" customFormat="1" ht="31.5" customHeight="1" x14ac:dyDescent="0.15">
      <c r="B18" s="22" t="s">
        <v>17</v>
      </c>
      <c r="C18" s="23"/>
      <c r="E18" s="10">
        <f t="shared" si="0"/>
        <v>474</v>
      </c>
      <c r="F18" s="12">
        <f>F19+F23</f>
        <v>292</v>
      </c>
      <c r="G18" s="12">
        <f>G19+G23</f>
        <v>182</v>
      </c>
    </row>
    <row r="19" spans="1:7" s="9" customFormat="1" ht="30" customHeight="1" x14ac:dyDescent="0.15">
      <c r="C19" s="16" t="s">
        <v>18</v>
      </c>
      <c r="E19" s="10">
        <f t="shared" si="0"/>
        <v>467</v>
      </c>
      <c r="F19" s="12">
        <f>F20+F21+F22</f>
        <v>288</v>
      </c>
      <c r="G19" s="12">
        <f>G20+G21+G22</f>
        <v>179</v>
      </c>
    </row>
    <row r="20" spans="1:7" ht="30" customHeight="1" x14ac:dyDescent="0.15">
      <c r="A20" s="3"/>
      <c r="C20" s="13" t="s">
        <v>10</v>
      </c>
      <c r="D20" s="3"/>
      <c r="E20" s="14">
        <f t="shared" si="0"/>
        <v>169</v>
      </c>
      <c r="F20" s="15">
        <v>101</v>
      </c>
      <c r="G20" s="15">
        <v>68</v>
      </c>
    </row>
    <row r="21" spans="1:7" ht="30" customHeight="1" x14ac:dyDescent="0.15">
      <c r="A21" s="3"/>
      <c r="C21" s="13" t="s">
        <v>11</v>
      </c>
      <c r="D21" s="3"/>
      <c r="E21" s="14">
        <f t="shared" si="0"/>
        <v>156</v>
      </c>
      <c r="F21" s="15">
        <v>97</v>
      </c>
      <c r="G21" s="15">
        <v>59</v>
      </c>
    </row>
    <row r="22" spans="1:7" ht="30" customHeight="1" x14ac:dyDescent="0.15">
      <c r="A22" s="3"/>
      <c r="C22" s="13" t="s">
        <v>12</v>
      </c>
      <c r="D22" s="3"/>
      <c r="E22" s="14">
        <f t="shared" si="0"/>
        <v>142</v>
      </c>
      <c r="F22" s="15">
        <v>90</v>
      </c>
      <c r="G22" s="15">
        <v>52</v>
      </c>
    </row>
    <row r="23" spans="1:7" s="9" customFormat="1" ht="30" customHeight="1" x14ac:dyDescent="0.15">
      <c r="C23" s="16" t="s">
        <v>19</v>
      </c>
      <c r="E23" s="10">
        <f t="shared" si="0"/>
        <v>7</v>
      </c>
      <c r="F23" s="12">
        <f>F24+F25+F26</f>
        <v>4</v>
      </c>
      <c r="G23" s="12">
        <f>G24+G25+G26</f>
        <v>3</v>
      </c>
    </row>
    <row r="24" spans="1:7" ht="30" customHeight="1" x14ac:dyDescent="0.15">
      <c r="A24" s="3"/>
      <c r="B24" s="3"/>
      <c r="C24" s="13" t="s">
        <v>10</v>
      </c>
      <c r="D24" s="3"/>
      <c r="E24" s="14">
        <f t="shared" si="0"/>
        <v>2</v>
      </c>
      <c r="F24" s="15">
        <v>0</v>
      </c>
      <c r="G24" s="15">
        <v>2</v>
      </c>
    </row>
    <row r="25" spans="1:7" ht="30" customHeight="1" x14ac:dyDescent="0.15">
      <c r="A25" s="3"/>
      <c r="B25" s="3"/>
      <c r="C25" s="13" t="s">
        <v>11</v>
      </c>
      <c r="D25" s="3"/>
      <c r="E25" s="14">
        <f t="shared" si="0"/>
        <v>2</v>
      </c>
      <c r="F25" s="15">
        <v>2</v>
      </c>
      <c r="G25" s="15">
        <v>0</v>
      </c>
    </row>
    <row r="26" spans="1:7" ht="30" customHeight="1" thickBot="1" x14ac:dyDescent="0.2">
      <c r="A26" s="17"/>
      <c r="B26" s="17"/>
      <c r="C26" s="18" t="s">
        <v>12</v>
      </c>
      <c r="D26" s="17"/>
      <c r="E26" s="19">
        <f t="shared" si="0"/>
        <v>3</v>
      </c>
      <c r="F26" s="20">
        <v>2</v>
      </c>
      <c r="G26" s="20">
        <v>1</v>
      </c>
    </row>
  </sheetData>
  <mergeCells count="7">
    <mergeCell ref="B18:C18"/>
    <mergeCell ref="A3:D4"/>
    <mergeCell ref="E3:G3"/>
    <mergeCell ref="B5:C5"/>
    <mergeCell ref="B6:C6"/>
    <mergeCell ref="B7:C7"/>
    <mergeCell ref="B14:C14"/>
  </mergeCells>
  <phoneticPr fontId="3"/>
  <printOptions horizontalCentered="1"/>
  <pageMargins left="0.59055118110236227" right="0.59055118110236227" top="0.78740157480314965" bottom="0.78740157480314965" header="0.51181102362204722" footer="0.59055118110236227"/>
  <pageSetup paperSize="9" scale="103" firstPageNumber="61" orientation="portrait" useFirstPageNumber="1" r:id="rId1"/>
  <headerFooter alignWithMargins="0">
    <oddFooter>&amp;C－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9</vt:lpstr>
      <vt:lpstr>_8表</vt:lpstr>
      <vt:lpstr>'9'!Print_Area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C14-1158</dc:creator>
  <cp:lastModifiedBy>C14-1158</cp:lastModifiedBy>
  <dcterms:created xsi:type="dcterms:W3CDTF">2015-01-27T06:06:44Z</dcterms:created>
  <dcterms:modified xsi:type="dcterms:W3CDTF">2015-02-26T06:00:03Z</dcterms:modified>
</cp:coreProperties>
</file>