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514" windowHeight="8203"/>
  </bookViews>
  <sheets>
    <sheet name="分析表３－１" sheetId="22" r:id="rId1"/>
    <sheet name="分析表３－２" sheetId="21" r:id="rId2"/>
  </sheets>
  <calcPr calcId="162913"/>
</workbook>
</file>

<file path=xl/calcChain.xml><?xml version="1.0" encoding="utf-8"?>
<calcChain xmlns="http://schemas.openxmlformats.org/spreadsheetml/2006/main">
  <c r="F34" i="21" l="1"/>
  <c r="E34" i="21"/>
  <c r="F19" i="21"/>
  <c r="E19" i="21"/>
  <c r="F19" i="22"/>
  <c r="F34" i="22" s="1"/>
  <c r="E19" i="22"/>
  <c r="E34" i="22" s="1"/>
</calcChain>
</file>

<file path=xl/sharedStrings.xml><?xml version="1.0" encoding="utf-8"?>
<sst xmlns="http://schemas.openxmlformats.org/spreadsheetml/2006/main" count="136" uniqueCount="43">
  <si>
    <t>事　　　業　　　所　　　数</t>
  </si>
  <si>
    <t>従　　　業　　　者 　 　　数</t>
  </si>
  <si>
    <t>製   造   品   出   荷   額   等</t>
  </si>
  <si>
    <t>％</t>
  </si>
  <si>
    <t>人</t>
  </si>
  <si>
    <t>万円</t>
  </si>
  <si>
    <t>２．   4～  9人</t>
  </si>
  <si>
    <t>３．  10～ 19人</t>
  </si>
  <si>
    <t>４．  20～ 29人</t>
  </si>
  <si>
    <t>５．  30～ 99人</t>
  </si>
  <si>
    <t>６． 100～299人</t>
  </si>
  <si>
    <t>７． 300人 以上</t>
  </si>
  <si>
    <t>注意：従業者29人以下の事業所の付加価値額については、粗付加価値額で計算している。</t>
    <rPh sb="0" eb="2">
      <t>チュウイ</t>
    </rPh>
    <rPh sb="3" eb="6">
      <t>ジュウギョウシャ</t>
    </rPh>
    <rPh sb="8" eb="9">
      <t>ニン</t>
    </rPh>
    <rPh sb="9" eb="11">
      <t>イカ</t>
    </rPh>
    <rPh sb="12" eb="15">
      <t>ジギョウショ</t>
    </rPh>
    <rPh sb="16" eb="18">
      <t>フカ</t>
    </rPh>
    <rPh sb="18" eb="20">
      <t>カチ</t>
    </rPh>
    <rPh sb="20" eb="21">
      <t>ガク</t>
    </rPh>
    <rPh sb="27" eb="28">
      <t>アラ</t>
    </rPh>
    <rPh sb="28" eb="32">
      <t>フカカチ</t>
    </rPh>
    <rPh sb="32" eb="33">
      <t>ガク</t>
    </rPh>
    <rPh sb="34" eb="36">
      <t>ケイサン</t>
    </rPh>
    <phoneticPr fontId="4"/>
  </si>
  <si>
    <r>
      <t>３ 従業者規模別　事業所数、従業者数、製造品出荷額等</t>
    </r>
    <r>
      <rPr>
        <sz val="10"/>
        <rFont val="ＭＳ 明朝"/>
        <family val="1"/>
        <charset val="128"/>
      </rPr>
      <t>（従業者４人以上の事業所）</t>
    </r>
    <rPh sb="9" eb="13">
      <t>ジ</t>
    </rPh>
    <rPh sb="14" eb="18">
      <t>ジ</t>
    </rPh>
    <rPh sb="19" eb="26">
      <t>セ</t>
    </rPh>
    <phoneticPr fontId="4"/>
  </si>
  <si>
    <t>従業者規模</t>
    <rPh sb="0" eb="3">
      <t>ジュウギョウシャ</t>
    </rPh>
    <rPh sb="3" eb="5">
      <t>キボ</t>
    </rPh>
    <phoneticPr fontId="4"/>
  </si>
  <si>
    <t>増減数</t>
    <rPh sb="0" eb="1">
      <t>ゾウ</t>
    </rPh>
    <rPh sb="1" eb="3">
      <t>ゲンスウ</t>
    </rPh>
    <phoneticPr fontId="4"/>
  </si>
  <si>
    <t>前年比</t>
    <rPh sb="0" eb="3">
      <t>ゼンネンヒ</t>
    </rPh>
    <phoneticPr fontId="4"/>
  </si>
  <si>
    <t>増減率</t>
    <rPh sb="0" eb="3">
      <t>ゾウゲンリツ</t>
    </rPh>
    <phoneticPr fontId="4"/>
  </si>
  <si>
    <t>構成比</t>
    <rPh sb="0" eb="3">
      <t>コウセイヒ</t>
    </rPh>
    <phoneticPr fontId="4"/>
  </si>
  <si>
    <t>うち常用　　労働者数</t>
    <rPh sb="2" eb="4">
      <t>ジョウヨウ</t>
    </rPh>
    <rPh sb="6" eb="9">
      <t>ロウドウシャ</t>
    </rPh>
    <rPh sb="9" eb="10">
      <t>スウ</t>
    </rPh>
    <phoneticPr fontId="4"/>
  </si>
  <si>
    <t>１事業所　　　当たり</t>
    <rPh sb="1" eb="4">
      <t>ジギョウショ</t>
    </rPh>
    <rPh sb="7" eb="8">
      <t>ア</t>
    </rPh>
    <phoneticPr fontId="4"/>
  </si>
  <si>
    <t>人</t>
    <rPh sb="0" eb="1">
      <t>ニン</t>
    </rPh>
    <phoneticPr fontId="4"/>
  </si>
  <si>
    <t>増減額</t>
    <rPh sb="0" eb="1">
      <t>ゾウ</t>
    </rPh>
    <rPh sb="1" eb="2">
      <t>ゲンスウ</t>
    </rPh>
    <rPh sb="2" eb="3">
      <t>ガク</t>
    </rPh>
    <phoneticPr fontId="4"/>
  </si>
  <si>
    <t>１事業所　　　　　当たり</t>
    <rPh sb="1" eb="4">
      <t>ジギョウショ</t>
    </rPh>
    <rPh sb="9" eb="10">
      <t>ア</t>
    </rPh>
    <phoneticPr fontId="4"/>
  </si>
  <si>
    <t>従業者　　　　　１人当たり</t>
    <rPh sb="0" eb="3">
      <t>ジュウギョウシャ</t>
    </rPh>
    <rPh sb="8" eb="10">
      <t>１ニン</t>
    </rPh>
    <rPh sb="10" eb="11">
      <t>ア</t>
    </rPh>
    <phoneticPr fontId="4"/>
  </si>
  <si>
    <t>万円</t>
    <rPh sb="0" eb="2">
      <t>マンエン</t>
    </rPh>
    <phoneticPr fontId="4"/>
  </si>
  <si>
    <r>
      <t>３ 従業者規模別　原材料使用額等、付加価値額、現金給与総額</t>
    </r>
    <r>
      <rPr>
        <sz val="10"/>
        <rFont val="ＭＳ 明朝"/>
        <family val="1"/>
        <charset val="128"/>
      </rPr>
      <t>（従業者４人以上の事業所）</t>
    </r>
    <rPh sb="2" eb="5">
      <t>ジュウギョウシャ</t>
    </rPh>
    <rPh sb="5" eb="8">
      <t>キボベツ</t>
    </rPh>
    <rPh sb="9" eb="16">
      <t>ゲ</t>
    </rPh>
    <rPh sb="17" eb="22">
      <t>フ</t>
    </rPh>
    <rPh sb="23" eb="29">
      <t>ゲ</t>
    </rPh>
    <phoneticPr fontId="4"/>
  </si>
  <si>
    <t>原　　材　　料　　使　　用　　額　　等</t>
    <rPh sb="0" eb="19">
      <t>ゲ</t>
    </rPh>
    <phoneticPr fontId="4"/>
  </si>
  <si>
    <t>１事業所　　　　当たり</t>
    <rPh sb="1" eb="4">
      <t>ジギョウショ</t>
    </rPh>
    <rPh sb="8" eb="9">
      <t>ア</t>
    </rPh>
    <phoneticPr fontId="4"/>
  </si>
  <si>
    <t>付　　　加　　　価　　　値　　　額</t>
    <rPh sb="0" eb="17">
      <t>フ</t>
    </rPh>
    <phoneticPr fontId="4"/>
  </si>
  <si>
    <t>従業者　　　　１人当たり</t>
    <rPh sb="0" eb="3">
      <t>ジュウギョウシャ</t>
    </rPh>
    <rPh sb="8" eb="9">
      <t>ニン</t>
    </rPh>
    <rPh sb="9" eb="10">
      <t>ア</t>
    </rPh>
    <phoneticPr fontId="4"/>
  </si>
  <si>
    <t>現　　金　　給　　与　　総　　額</t>
    <rPh sb="0" eb="16">
      <t>ゲ</t>
    </rPh>
    <phoneticPr fontId="4"/>
  </si>
  <si>
    <t>１事業所　　当たり</t>
    <rPh sb="1" eb="4">
      <t>ジギョウショ</t>
    </rPh>
    <rPh sb="6" eb="7">
      <t>ア</t>
    </rPh>
    <phoneticPr fontId="4"/>
  </si>
  <si>
    <t>常用労働者　　　１人当たり</t>
    <rPh sb="0" eb="2">
      <t>ジョウヨウ</t>
    </rPh>
    <rPh sb="2" eb="5">
      <t>ロウドウシャ</t>
    </rPh>
    <rPh sb="9" eb="10">
      <t>ニン</t>
    </rPh>
    <rPh sb="10" eb="11">
      <t>ア</t>
    </rPh>
    <phoneticPr fontId="4"/>
  </si>
  <si>
    <t>％</t>
    <phoneticPr fontId="4"/>
  </si>
  <si>
    <t>合　　　　計</t>
    <phoneticPr fontId="4"/>
  </si>
  <si>
    <t>％</t>
    <phoneticPr fontId="4"/>
  </si>
  <si>
    <t>合　　　　計</t>
    <phoneticPr fontId="4"/>
  </si>
  <si>
    <t>％</t>
    <phoneticPr fontId="4"/>
  </si>
  <si>
    <t>合　　　　計</t>
    <phoneticPr fontId="4"/>
  </si>
  <si>
    <t>合　　　計</t>
    <phoneticPr fontId="4"/>
  </si>
  <si>
    <t>１７　年</t>
    <phoneticPr fontId="4"/>
  </si>
  <si>
    <t>１８　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</si>
</sst>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"/>
    <numFmt numFmtId="177" formatCode="#,##0;&quot;△ &quot;#,##0"/>
    <numFmt numFmtId="178" formatCode="#,##0.0;&quot;△ &quot;#,##0.0"/>
  </numFmts>
  <fonts count="9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 applyProtection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/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4" xfId="0" applyNumberFormat="1" applyFont="1" applyBorder="1" applyAlignment="1" applyProtection="1">
      <alignment vertical="center"/>
    </xf>
    <xf numFmtId="176" fontId="5" fillId="0" borderId="4" xfId="0" applyNumberFormat="1" applyFont="1" applyBorder="1" applyAlignment="1" applyProtection="1">
      <alignment vertical="center"/>
    </xf>
    <xf numFmtId="177" fontId="5" fillId="0" borderId="0" xfId="0" applyNumberFormat="1" applyFont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3" fillId="0" borderId="0" xfId="0" applyFont="1" applyBorder="1"/>
    <xf numFmtId="38" fontId="5" fillId="0" borderId="0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/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51"/>
  <sheetViews>
    <sheetView showGridLines="0" tabSelected="1" zoomScaleNormal="100" zoomScaleSheetLayoutView="100" workbookViewId="0"/>
  </sheetViews>
  <sheetFormatPr defaultColWidth="10.75" defaultRowHeight="16.5" customHeight="1" x14ac:dyDescent="0.25"/>
  <cols>
    <col min="1" max="1" width="1.75" style="1" customWidth="1"/>
    <col min="2" max="2" width="2.58203125" style="1" customWidth="1"/>
    <col min="3" max="3" width="10.58203125" style="1" customWidth="1"/>
    <col min="4" max="4" width="1.75" style="1" customWidth="1"/>
    <col min="5" max="6" width="11.75" style="1" customWidth="1"/>
    <col min="7" max="7" width="12.75" style="1" customWidth="1"/>
    <col min="8" max="10" width="8.83203125" style="1" customWidth="1"/>
    <col min="11" max="12" width="10.58203125" style="1" customWidth="1"/>
    <col min="13" max="13" width="8.75" style="1" customWidth="1"/>
    <col min="14" max="14" width="10.75" style="1" customWidth="1"/>
    <col min="15" max="16" width="12.75" style="1" customWidth="1"/>
    <col min="17" max="18" width="8.75" style="1" customWidth="1"/>
    <col min="19" max="19" width="13.75" style="1" customWidth="1"/>
    <col min="20" max="20" width="8.75" style="1" customWidth="1"/>
    <col min="21" max="21" width="5.75" style="1" customWidth="1"/>
    <col min="22" max="22" width="1.75" style="1" customWidth="1"/>
    <col min="23" max="23" width="5.75" style="1" customWidth="1"/>
    <col min="24" max="16384" width="10.75" style="1"/>
  </cols>
  <sheetData>
    <row r="1" spans="1:23" s="28" customFormat="1" ht="16.5" customHeight="1" thickBot="1" x14ac:dyDescent="0.25">
      <c r="A1" s="27" t="s">
        <v>13</v>
      </c>
      <c r="C1" s="29"/>
      <c r="D1" s="29"/>
      <c r="F1" s="29"/>
      <c r="G1" s="29"/>
      <c r="H1" s="29"/>
    </row>
    <row r="2" spans="1:23" ht="16.5" customHeight="1" x14ac:dyDescent="0.25">
      <c r="A2" s="38" t="s">
        <v>14</v>
      </c>
      <c r="B2" s="39"/>
      <c r="C2" s="39"/>
      <c r="D2" s="40"/>
      <c r="E2" s="45" t="s">
        <v>0</v>
      </c>
      <c r="F2" s="46"/>
      <c r="G2" s="46"/>
      <c r="H2" s="46"/>
      <c r="I2" s="46"/>
      <c r="J2" s="46"/>
      <c r="K2" s="46"/>
      <c r="L2" s="46"/>
    </row>
    <row r="3" spans="1:23" ht="16.5" customHeight="1" x14ac:dyDescent="0.25">
      <c r="A3" s="41"/>
      <c r="B3" s="41"/>
      <c r="C3" s="41"/>
      <c r="D3" s="42"/>
      <c r="E3" s="34"/>
      <c r="F3" s="35"/>
      <c r="G3" s="35"/>
      <c r="H3" s="35"/>
      <c r="I3" s="7"/>
      <c r="J3" s="7"/>
      <c r="K3" s="7"/>
      <c r="L3" s="7"/>
    </row>
    <row r="4" spans="1:23" ht="16.5" customHeight="1" x14ac:dyDescent="0.25">
      <c r="A4" s="41"/>
      <c r="B4" s="41"/>
      <c r="C4" s="41"/>
      <c r="D4" s="42"/>
      <c r="E4" s="33" t="s">
        <v>41</v>
      </c>
      <c r="F4" s="33" t="s">
        <v>42</v>
      </c>
      <c r="G4" s="47" t="s">
        <v>15</v>
      </c>
      <c r="H4" s="47" t="s">
        <v>16</v>
      </c>
      <c r="I4" s="49" t="s">
        <v>17</v>
      </c>
      <c r="J4" s="51" t="s">
        <v>18</v>
      </c>
      <c r="K4" s="49"/>
      <c r="L4" s="55"/>
    </row>
    <row r="5" spans="1:23" ht="16.5" customHeight="1" thickBot="1" x14ac:dyDescent="0.3">
      <c r="A5" s="43"/>
      <c r="B5" s="43"/>
      <c r="C5" s="43"/>
      <c r="D5" s="44"/>
      <c r="E5" s="15"/>
      <c r="F5" s="15"/>
      <c r="G5" s="48"/>
      <c r="H5" s="48"/>
      <c r="I5" s="50"/>
      <c r="J5" s="52"/>
      <c r="K5" s="50"/>
      <c r="L5" s="43"/>
    </row>
    <row r="6" spans="1:23" ht="16.5" customHeight="1" x14ac:dyDescent="0.25">
      <c r="A6" s="11"/>
      <c r="B6" s="10"/>
      <c r="C6" s="10"/>
      <c r="D6" s="6"/>
      <c r="E6" s="11"/>
      <c r="F6" s="11"/>
      <c r="G6" s="11"/>
      <c r="H6" s="16" t="s">
        <v>34</v>
      </c>
      <c r="I6" s="16" t="s">
        <v>3</v>
      </c>
      <c r="J6" s="16" t="s">
        <v>3</v>
      </c>
      <c r="K6" s="22"/>
    </row>
    <row r="7" spans="1:23" ht="16.5" customHeight="1" x14ac:dyDescent="0.25">
      <c r="A7" s="11"/>
      <c r="B7" s="5" t="s">
        <v>35</v>
      </c>
      <c r="C7" s="5"/>
      <c r="D7" s="6"/>
      <c r="E7" s="17">
        <v>2602</v>
      </c>
      <c r="F7" s="17">
        <v>2455</v>
      </c>
      <c r="G7" s="20">
        <v>-147</v>
      </c>
      <c r="H7" s="21">
        <v>94.4</v>
      </c>
      <c r="I7" s="21">
        <v>-5.6</v>
      </c>
      <c r="J7" s="21">
        <v>100</v>
      </c>
      <c r="K7" s="22"/>
      <c r="V7" s="2"/>
      <c r="W7" s="3"/>
    </row>
    <row r="8" spans="1:23" ht="16.5" customHeight="1" x14ac:dyDescent="0.25">
      <c r="A8" s="11"/>
      <c r="B8" s="5"/>
      <c r="C8" s="5"/>
      <c r="D8" s="6"/>
      <c r="E8" s="17"/>
      <c r="F8" s="17"/>
      <c r="G8" s="20"/>
      <c r="H8" s="21"/>
      <c r="I8" s="21"/>
      <c r="J8" s="21"/>
      <c r="K8" s="22"/>
      <c r="V8" s="2"/>
      <c r="W8" s="3"/>
    </row>
    <row r="9" spans="1:23" ht="16.5" customHeight="1" x14ac:dyDescent="0.25">
      <c r="A9" s="11"/>
      <c r="B9" s="5" t="s">
        <v>6</v>
      </c>
      <c r="C9" s="5"/>
      <c r="D9" s="6"/>
      <c r="E9" s="23">
        <v>1340</v>
      </c>
      <c r="F9" s="23">
        <v>1139</v>
      </c>
      <c r="G9" s="20">
        <v>-201</v>
      </c>
      <c r="H9" s="21">
        <v>85</v>
      </c>
      <c r="I9" s="21">
        <v>-15</v>
      </c>
      <c r="J9" s="21">
        <v>46.4</v>
      </c>
      <c r="K9" s="22"/>
      <c r="V9" s="2"/>
      <c r="W9" s="3"/>
    </row>
    <row r="10" spans="1:23" ht="16.5" customHeight="1" x14ac:dyDescent="0.25">
      <c r="A10" s="11"/>
      <c r="B10" s="5" t="s">
        <v>7</v>
      </c>
      <c r="C10" s="5"/>
      <c r="D10" s="6"/>
      <c r="E10" s="23">
        <v>529</v>
      </c>
      <c r="F10" s="23">
        <v>569</v>
      </c>
      <c r="G10" s="20">
        <v>40</v>
      </c>
      <c r="H10" s="21">
        <v>107.6</v>
      </c>
      <c r="I10" s="21">
        <v>7.6</v>
      </c>
      <c r="J10" s="21">
        <v>23.2</v>
      </c>
      <c r="K10" s="22"/>
      <c r="V10" s="2"/>
      <c r="W10" s="3"/>
    </row>
    <row r="11" spans="1:23" ht="16.5" customHeight="1" x14ac:dyDescent="0.25">
      <c r="A11" s="11"/>
      <c r="B11" s="5" t="s">
        <v>8</v>
      </c>
      <c r="C11" s="5"/>
      <c r="D11" s="6"/>
      <c r="E11" s="23">
        <v>278</v>
      </c>
      <c r="F11" s="23">
        <v>291</v>
      </c>
      <c r="G11" s="20">
        <v>13</v>
      </c>
      <c r="H11" s="21">
        <v>104.7</v>
      </c>
      <c r="I11" s="21">
        <v>4.7</v>
      </c>
      <c r="J11" s="21">
        <v>11.9</v>
      </c>
      <c r="K11" s="22"/>
      <c r="V11" s="2"/>
      <c r="W11" s="3"/>
    </row>
    <row r="12" spans="1:23" ht="16.5" customHeight="1" x14ac:dyDescent="0.25">
      <c r="A12" s="11"/>
      <c r="B12" s="5" t="s">
        <v>9</v>
      </c>
      <c r="C12" s="5"/>
      <c r="D12" s="6"/>
      <c r="E12" s="23">
        <v>323</v>
      </c>
      <c r="F12" s="23">
        <v>317</v>
      </c>
      <c r="G12" s="20">
        <v>-6</v>
      </c>
      <c r="H12" s="21">
        <v>98.1</v>
      </c>
      <c r="I12" s="21">
        <v>-1.9</v>
      </c>
      <c r="J12" s="21">
        <v>12.9</v>
      </c>
      <c r="K12" s="22"/>
      <c r="V12" s="2"/>
      <c r="W12" s="3"/>
    </row>
    <row r="13" spans="1:23" ht="16.5" customHeight="1" x14ac:dyDescent="0.25">
      <c r="A13" s="11"/>
      <c r="B13" s="5" t="s">
        <v>10</v>
      </c>
      <c r="C13" s="5"/>
      <c r="D13" s="6"/>
      <c r="E13" s="23">
        <v>110</v>
      </c>
      <c r="F13" s="23">
        <v>119</v>
      </c>
      <c r="G13" s="20">
        <v>9</v>
      </c>
      <c r="H13" s="21">
        <v>108.2</v>
      </c>
      <c r="I13" s="21">
        <v>8.1999999999999993</v>
      </c>
      <c r="J13" s="21">
        <v>4.8</v>
      </c>
      <c r="K13" s="22"/>
      <c r="V13" s="2"/>
      <c r="W13" s="3"/>
    </row>
    <row r="14" spans="1:23" ht="16.5" customHeight="1" x14ac:dyDescent="0.25">
      <c r="A14" s="11"/>
      <c r="B14" s="5" t="s">
        <v>11</v>
      </c>
      <c r="C14" s="5"/>
      <c r="D14" s="6"/>
      <c r="E14" s="23">
        <v>22</v>
      </c>
      <c r="F14" s="23">
        <v>20</v>
      </c>
      <c r="G14" s="20">
        <v>-2</v>
      </c>
      <c r="H14" s="21">
        <v>90.9</v>
      </c>
      <c r="I14" s="21">
        <v>-9.1</v>
      </c>
      <c r="J14" s="21">
        <v>0.8</v>
      </c>
      <c r="K14" s="22"/>
      <c r="V14" s="2"/>
      <c r="W14" s="3"/>
    </row>
    <row r="15" spans="1:23" ht="16.5" customHeight="1" thickBot="1" x14ac:dyDescent="0.3">
      <c r="A15" s="13"/>
      <c r="B15" s="14"/>
      <c r="C15" s="14"/>
      <c r="D15" s="15"/>
      <c r="E15" s="18"/>
      <c r="F15" s="18"/>
      <c r="G15" s="18"/>
      <c r="H15" s="18"/>
      <c r="I15" s="19"/>
      <c r="J15" s="19"/>
      <c r="K15" s="19"/>
      <c r="L15" s="19"/>
    </row>
    <row r="16" spans="1:23" ht="16.5" customHeight="1" thickBot="1" x14ac:dyDescent="0.3"/>
    <row r="17" spans="1:12" ht="16.5" customHeight="1" x14ac:dyDescent="0.25">
      <c r="A17" s="38" t="s">
        <v>14</v>
      </c>
      <c r="B17" s="39"/>
      <c r="C17" s="39"/>
      <c r="D17" s="40"/>
      <c r="E17" s="45" t="s">
        <v>1</v>
      </c>
      <c r="F17" s="46"/>
      <c r="G17" s="46"/>
      <c r="H17" s="46"/>
      <c r="I17" s="46"/>
      <c r="J17" s="46"/>
      <c r="K17" s="46"/>
      <c r="L17" s="46"/>
    </row>
    <row r="18" spans="1:12" ht="16.5" customHeight="1" x14ac:dyDescent="0.25">
      <c r="A18" s="41"/>
      <c r="B18" s="41"/>
      <c r="C18" s="41"/>
      <c r="D18" s="42"/>
      <c r="E18" s="8"/>
      <c r="F18" s="9"/>
      <c r="G18" s="9"/>
      <c r="H18" s="9"/>
      <c r="I18" s="7"/>
      <c r="J18" s="7"/>
      <c r="K18" s="7"/>
      <c r="L18" s="7"/>
    </row>
    <row r="19" spans="1:12" ht="16.5" customHeight="1" x14ac:dyDescent="0.25">
      <c r="A19" s="41"/>
      <c r="B19" s="41"/>
      <c r="C19" s="41"/>
      <c r="D19" s="42"/>
      <c r="E19" s="6" t="str">
        <f>E4</f>
        <v>１７　年</v>
      </c>
      <c r="F19" s="6" t="str">
        <f>F4</f>
        <v>１８　年</v>
      </c>
      <c r="G19" s="47" t="s">
        <v>15</v>
      </c>
      <c r="H19" s="47" t="s">
        <v>16</v>
      </c>
      <c r="I19" s="49" t="s">
        <v>17</v>
      </c>
      <c r="J19" s="51" t="s">
        <v>18</v>
      </c>
      <c r="K19" s="53" t="s">
        <v>19</v>
      </c>
      <c r="L19" s="53" t="s">
        <v>20</v>
      </c>
    </row>
    <row r="20" spans="1:12" ht="16.5" customHeight="1" thickBot="1" x14ac:dyDescent="0.3">
      <c r="A20" s="43"/>
      <c r="B20" s="43"/>
      <c r="C20" s="43"/>
      <c r="D20" s="44"/>
      <c r="E20" s="15"/>
      <c r="F20" s="15"/>
      <c r="G20" s="48"/>
      <c r="H20" s="48"/>
      <c r="I20" s="50"/>
      <c r="J20" s="52"/>
      <c r="K20" s="54"/>
      <c r="L20" s="54"/>
    </row>
    <row r="21" spans="1:12" ht="16.5" customHeight="1" x14ac:dyDescent="0.25">
      <c r="A21" s="11"/>
      <c r="B21" s="10"/>
      <c r="C21" s="10"/>
      <c r="D21" s="6"/>
      <c r="E21" s="16" t="s">
        <v>4</v>
      </c>
      <c r="F21" s="16" t="s">
        <v>4</v>
      </c>
      <c r="G21" s="16" t="s">
        <v>21</v>
      </c>
      <c r="H21" s="16" t="s">
        <v>36</v>
      </c>
      <c r="I21" s="16" t="s">
        <v>3</v>
      </c>
      <c r="J21" s="16" t="s">
        <v>3</v>
      </c>
      <c r="K21" s="16" t="s">
        <v>21</v>
      </c>
      <c r="L21" s="16" t="s">
        <v>21</v>
      </c>
    </row>
    <row r="22" spans="1:12" ht="16.5" customHeight="1" x14ac:dyDescent="0.25">
      <c r="A22" s="11"/>
      <c r="B22" s="5" t="s">
        <v>37</v>
      </c>
      <c r="C22" s="5"/>
      <c r="D22" s="6"/>
      <c r="E22" s="17">
        <v>67616</v>
      </c>
      <c r="F22" s="17">
        <v>68255</v>
      </c>
      <c r="G22" s="20">
        <v>639</v>
      </c>
      <c r="H22" s="21">
        <v>100.9</v>
      </c>
      <c r="I22" s="21">
        <v>0.9</v>
      </c>
      <c r="J22" s="21">
        <v>100</v>
      </c>
      <c r="K22" s="17">
        <v>67850</v>
      </c>
      <c r="L22" s="30">
        <v>27.8</v>
      </c>
    </row>
    <row r="23" spans="1:12" ht="16.5" customHeight="1" x14ac:dyDescent="0.25">
      <c r="A23" s="11"/>
      <c r="B23" s="5"/>
      <c r="C23" s="5"/>
      <c r="D23" s="6"/>
      <c r="E23" s="12"/>
      <c r="F23" s="12"/>
      <c r="G23" s="20"/>
      <c r="H23" s="21"/>
      <c r="I23" s="21"/>
      <c r="J23" s="21"/>
      <c r="K23" s="17"/>
    </row>
    <row r="24" spans="1:12" ht="16.5" customHeight="1" x14ac:dyDescent="0.25">
      <c r="A24" s="11"/>
      <c r="B24" s="5" t="s">
        <v>6</v>
      </c>
      <c r="C24" s="5"/>
      <c r="D24" s="6"/>
      <c r="E24" s="23">
        <v>7877</v>
      </c>
      <c r="F24" s="23">
        <v>6714</v>
      </c>
      <c r="G24" s="20">
        <v>-1163</v>
      </c>
      <c r="H24" s="21">
        <v>85.2</v>
      </c>
      <c r="I24" s="21">
        <v>-14.8</v>
      </c>
      <c r="J24" s="21">
        <v>9.8000000000000007</v>
      </c>
      <c r="K24" s="17">
        <v>6349</v>
      </c>
      <c r="L24" s="30">
        <v>5.9</v>
      </c>
    </row>
    <row r="25" spans="1:12" ht="16.5" customHeight="1" x14ac:dyDescent="0.25">
      <c r="A25" s="11"/>
      <c r="B25" s="5" t="s">
        <v>7</v>
      </c>
      <c r="C25" s="5"/>
      <c r="D25" s="6"/>
      <c r="E25" s="23">
        <v>7409</v>
      </c>
      <c r="F25" s="23">
        <v>7792</v>
      </c>
      <c r="G25" s="20">
        <v>383</v>
      </c>
      <c r="H25" s="21">
        <v>105.2</v>
      </c>
      <c r="I25" s="21">
        <v>5.2</v>
      </c>
      <c r="J25" s="21">
        <v>11.4</v>
      </c>
      <c r="K25" s="17">
        <v>7755</v>
      </c>
      <c r="L25" s="30">
        <v>13.7</v>
      </c>
    </row>
    <row r="26" spans="1:12" ht="16.5" customHeight="1" x14ac:dyDescent="0.25">
      <c r="A26" s="11"/>
      <c r="B26" s="5" t="s">
        <v>8</v>
      </c>
      <c r="C26" s="5"/>
      <c r="D26" s="6"/>
      <c r="E26" s="23">
        <v>6796</v>
      </c>
      <c r="F26" s="23">
        <v>7128</v>
      </c>
      <c r="G26" s="20">
        <v>332</v>
      </c>
      <c r="H26" s="21">
        <v>104.9</v>
      </c>
      <c r="I26" s="21">
        <v>4.9000000000000004</v>
      </c>
      <c r="J26" s="21">
        <v>10.4</v>
      </c>
      <c r="K26" s="17">
        <v>7125</v>
      </c>
      <c r="L26" s="30">
        <v>24.5</v>
      </c>
    </row>
    <row r="27" spans="1:12" ht="16.5" customHeight="1" x14ac:dyDescent="0.25">
      <c r="A27" s="11"/>
      <c r="B27" s="5" t="s">
        <v>9</v>
      </c>
      <c r="C27" s="5"/>
      <c r="D27" s="6"/>
      <c r="E27" s="23">
        <v>17622</v>
      </c>
      <c r="F27" s="23">
        <v>17363</v>
      </c>
      <c r="G27" s="20">
        <v>-259</v>
      </c>
      <c r="H27" s="21">
        <v>98.5</v>
      </c>
      <c r="I27" s="21">
        <v>-1.5</v>
      </c>
      <c r="J27" s="21">
        <v>25.4</v>
      </c>
      <c r="K27" s="17">
        <v>17363</v>
      </c>
      <c r="L27" s="30">
        <v>54.8</v>
      </c>
    </row>
    <row r="28" spans="1:12" ht="16.5" customHeight="1" x14ac:dyDescent="0.25">
      <c r="A28" s="11"/>
      <c r="B28" s="5" t="s">
        <v>10</v>
      </c>
      <c r="C28" s="5"/>
      <c r="D28" s="6"/>
      <c r="E28" s="23">
        <v>17050</v>
      </c>
      <c r="F28" s="23">
        <v>18229</v>
      </c>
      <c r="G28" s="20">
        <v>1179</v>
      </c>
      <c r="H28" s="21">
        <v>106.9</v>
      </c>
      <c r="I28" s="21">
        <v>6.9</v>
      </c>
      <c r="J28" s="21">
        <v>26.7</v>
      </c>
      <c r="K28" s="17">
        <v>18229</v>
      </c>
      <c r="L28" s="30">
        <v>153.19999999999999</v>
      </c>
    </row>
    <row r="29" spans="1:12" ht="16.5" customHeight="1" x14ac:dyDescent="0.25">
      <c r="A29" s="11"/>
      <c r="B29" s="5" t="s">
        <v>11</v>
      </c>
      <c r="C29" s="5"/>
      <c r="D29" s="6"/>
      <c r="E29" s="23">
        <v>10862</v>
      </c>
      <c r="F29" s="23">
        <v>11029</v>
      </c>
      <c r="G29" s="20">
        <v>167</v>
      </c>
      <c r="H29" s="21">
        <v>101.5</v>
      </c>
      <c r="I29" s="21">
        <v>1.5</v>
      </c>
      <c r="J29" s="21">
        <v>16.2</v>
      </c>
      <c r="K29" s="17">
        <v>11029</v>
      </c>
      <c r="L29" s="30">
        <v>551.5</v>
      </c>
    </row>
    <row r="30" spans="1:12" ht="16.5" customHeight="1" thickBot="1" x14ac:dyDescent="0.3">
      <c r="A30" s="13"/>
      <c r="B30" s="14"/>
      <c r="C30" s="14"/>
      <c r="D30" s="15"/>
      <c r="E30" s="18"/>
      <c r="F30" s="18"/>
      <c r="G30" s="18"/>
      <c r="H30" s="18"/>
      <c r="I30" s="19"/>
      <c r="J30" s="19"/>
      <c r="K30" s="19"/>
      <c r="L30" s="19"/>
    </row>
    <row r="31" spans="1:12" ht="16.5" customHeight="1" thickBot="1" x14ac:dyDescent="0.3"/>
    <row r="32" spans="1:12" ht="16.5" customHeight="1" x14ac:dyDescent="0.25">
      <c r="A32" s="38" t="s">
        <v>14</v>
      </c>
      <c r="B32" s="39"/>
      <c r="C32" s="39"/>
      <c r="D32" s="40"/>
      <c r="E32" s="45" t="s">
        <v>2</v>
      </c>
      <c r="F32" s="46"/>
      <c r="G32" s="46"/>
      <c r="H32" s="46"/>
      <c r="I32" s="46"/>
      <c r="J32" s="46"/>
      <c r="K32" s="46"/>
      <c r="L32" s="46"/>
    </row>
    <row r="33" spans="1:12" ht="16.5" customHeight="1" x14ac:dyDescent="0.25">
      <c r="A33" s="41"/>
      <c r="B33" s="41"/>
      <c r="C33" s="41"/>
      <c r="D33" s="42"/>
      <c r="E33" s="8"/>
      <c r="F33" s="9"/>
      <c r="G33" s="9"/>
      <c r="H33" s="9"/>
      <c r="I33" s="7"/>
      <c r="J33" s="7"/>
      <c r="K33" s="7"/>
      <c r="L33" s="7"/>
    </row>
    <row r="34" spans="1:12" ht="16.5" customHeight="1" x14ac:dyDescent="0.25">
      <c r="A34" s="41"/>
      <c r="B34" s="41"/>
      <c r="C34" s="41"/>
      <c r="D34" s="42"/>
      <c r="E34" s="6" t="str">
        <f>E19</f>
        <v>１７　年</v>
      </c>
      <c r="F34" s="6" t="str">
        <f>F19</f>
        <v>１８　年</v>
      </c>
      <c r="G34" s="47" t="s">
        <v>22</v>
      </c>
      <c r="H34" s="47" t="s">
        <v>16</v>
      </c>
      <c r="I34" s="49" t="s">
        <v>17</v>
      </c>
      <c r="J34" s="51" t="s">
        <v>18</v>
      </c>
      <c r="K34" s="53" t="s">
        <v>23</v>
      </c>
      <c r="L34" s="53" t="s">
        <v>24</v>
      </c>
    </row>
    <row r="35" spans="1:12" ht="16.5" customHeight="1" thickBot="1" x14ac:dyDescent="0.3">
      <c r="A35" s="43"/>
      <c r="B35" s="43"/>
      <c r="C35" s="43"/>
      <c r="D35" s="44"/>
      <c r="E35" s="15"/>
      <c r="F35" s="15"/>
      <c r="G35" s="48"/>
      <c r="H35" s="48"/>
      <c r="I35" s="50"/>
      <c r="J35" s="52"/>
      <c r="K35" s="54"/>
      <c r="L35" s="54"/>
    </row>
    <row r="36" spans="1:12" ht="16.5" customHeight="1" x14ac:dyDescent="0.25">
      <c r="A36" s="11"/>
      <c r="B36" s="10"/>
      <c r="C36" s="10"/>
      <c r="D36" s="6"/>
      <c r="E36" s="16" t="s">
        <v>25</v>
      </c>
      <c r="F36" s="16" t="s">
        <v>25</v>
      </c>
      <c r="G36" s="16" t="s">
        <v>25</v>
      </c>
      <c r="H36" s="16" t="s">
        <v>38</v>
      </c>
      <c r="I36" s="16" t="s">
        <v>3</v>
      </c>
      <c r="J36" s="16" t="s">
        <v>3</v>
      </c>
      <c r="K36" s="16" t="s">
        <v>25</v>
      </c>
      <c r="L36" s="16" t="s">
        <v>25</v>
      </c>
    </row>
    <row r="37" spans="1:12" ht="16.5" customHeight="1" x14ac:dyDescent="0.25">
      <c r="A37" s="11"/>
      <c r="B37" s="5" t="s">
        <v>39</v>
      </c>
      <c r="C37" s="5"/>
      <c r="D37" s="6"/>
      <c r="E37" s="17">
        <v>215995255</v>
      </c>
      <c r="F37" s="17">
        <v>256351317</v>
      </c>
      <c r="G37" s="20">
        <v>40356062</v>
      </c>
      <c r="H37" s="21">
        <v>118.7</v>
      </c>
      <c r="I37" s="21">
        <v>18.7</v>
      </c>
      <c r="J37" s="21">
        <v>100</v>
      </c>
      <c r="K37" s="31">
        <v>104420</v>
      </c>
      <c r="L37" s="32">
        <v>3756</v>
      </c>
    </row>
    <row r="38" spans="1:12" ht="16.5" customHeight="1" x14ac:dyDescent="0.25">
      <c r="A38" s="11"/>
      <c r="B38" s="5"/>
      <c r="C38" s="5"/>
      <c r="D38" s="6"/>
      <c r="E38" s="12"/>
      <c r="F38" s="12"/>
      <c r="G38" s="20"/>
      <c r="H38" s="21"/>
      <c r="I38" s="21"/>
      <c r="J38" s="21"/>
      <c r="K38" s="31"/>
      <c r="L38" s="32"/>
    </row>
    <row r="39" spans="1:12" ht="16.5" customHeight="1" x14ac:dyDescent="0.25">
      <c r="A39" s="11"/>
      <c r="B39" s="5" t="s">
        <v>6</v>
      </c>
      <c r="C39" s="5"/>
      <c r="D39" s="6"/>
      <c r="E39" s="23">
        <v>7668216</v>
      </c>
      <c r="F39" s="23">
        <v>7053732</v>
      </c>
      <c r="G39" s="20">
        <v>-614484</v>
      </c>
      <c r="H39" s="21">
        <v>92</v>
      </c>
      <c r="I39" s="21">
        <v>-8</v>
      </c>
      <c r="J39" s="21">
        <v>2.8</v>
      </c>
      <c r="K39" s="31">
        <v>6193</v>
      </c>
      <c r="L39" s="32">
        <v>1051</v>
      </c>
    </row>
    <row r="40" spans="1:12" ht="16.5" customHeight="1" x14ac:dyDescent="0.25">
      <c r="A40" s="11"/>
      <c r="B40" s="5" t="s">
        <v>7</v>
      </c>
      <c r="C40" s="5"/>
      <c r="D40" s="6"/>
      <c r="E40" s="23">
        <v>10623703</v>
      </c>
      <c r="F40" s="23">
        <v>13224495</v>
      </c>
      <c r="G40" s="20">
        <v>2600792</v>
      </c>
      <c r="H40" s="21">
        <v>124.5</v>
      </c>
      <c r="I40" s="21">
        <v>24.5</v>
      </c>
      <c r="J40" s="21">
        <v>5.2</v>
      </c>
      <c r="K40" s="31">
        <v>23242</v>
      </c>
      <c r="L40" s="32">
        <v>1697</v>
      </c>
    </row>
    <row r="41" spans="1:12" ht="16.5" customHeight="1" x14ac:dyDescent="0.25">
      <c r="A41" s="11"/>
      <c r="B41" s="5" t="s">
        <v>8</v>
      </c>
      <c r="C41" s="5"/>
      <c r="D41" s="6"/>
      <c r="E41" s="23">
        <v>11054027</v>
      </c>
      <c r="F41" s="23">
        <v>11858442</v>
      </c>
      <c r="G41" s="20">
        <v>804415</v>
      </c>
      <c r="H41" s="21">
        <v>107.3</v>
      </c>
      <c r="I41" s="21">
        <v>7.3</v>
      </c>
      <c r="J41" s="21">
        <v>4.5999999999999996</v>
      </c>
      <c r="K41" s="31">
        <v>40751</v>
      </c>
      <c r="L41" s="32">
        <v>1664</v>
      </c>
    </row>
    <row r="42" spans="1:12" ht="16.5" customHeight="1" x14ac:dyDescent="0.25">
      <c r="A42" s="11"/>
      <c r="B42" s="5" t="s">
        <v>9</v>
      </c>
      <c r="C42" s="5"/>
      <c r="D42" s="6"/>
      <c r="E42" s="23">
        <v>44487034</v>
      </c>
      <c r="F42" s="23">
        <v>42792544</v>
      </c>
      <c r="G42" s="20">
        <v>-1694490</v>
      </c>
      <c r="H42" s="21">
        <v>96.2</v>
      </c>
      <c r="I42" s="21">
        <v>-3.8</v>
      </c>
      <c r="J42" s="21">
        <v>16.7</v>
      </c>
      <c r="K42" s="31">
        <v>134992</v>
      </c>
      <c r="L42" s="32">
        <v>2465</v>
      </c>
    </row>
    <row r="43" spans="1:12" ht="16.5" customHeight="1" x14ac:dyDescent="0.25">
      <c r="A43" s="11"/>
      <c r="B43" s="5" t="s">
        <v>10</v>
      </c>
      <c r="C43" s="5"/>
      <c r="D43" s="6"/>
      <c r="E43" s="23">
        <v>75288230</v>
      </c>
      <c r="F43" s="23">
        <v>95312463</v>
      </c>
      <c r="G43" s="20">
        <v>20024233</v>
      </c>
      <c r="H43" s="21">
        <v>126.6</v>
      </c>
      <c r="I43" s="21">
        <v>26.6</v>
      </c>
      <c r="J43" s="21">
        <v>37.200000000000003</v>
      </c>
      <c r="K43" s="31">
        <v>800945</v>
      </c>
      <c r="L43" s="32">
        <v>5229</v>
      </c>
    </row>
    <row r="44" spans="1:12" ht="16.5" customHeight="1" x14ac:dyDescent="0.25">
      <c r="A44" s="11"/>
      <c r="B44" s="5" t="s">
        <v>11</v>
      </c>
      <c r="C44" s="5"/>
      <c r="D44" s="6"/>
      <c r="E44" s="23">
        <v>66874045</v>
      </c>
      <c r="F44" s="23">
        <v>86109641</v>
      </c>
      <c r="G44" s="20">
        <v>19235596</v>
      </c>
      <c r="H44" s="21">
        <v>128.80000000000001</v>
      </c>
      <c r="I44" s="21">
        <v>28.8</v>
      </c>
      <c r="J44" s="21">
        <v>33.6</v>
      </c>
      <c r="K44" s="31">
        <v>4305482</v>
      </c>
      <c r="L44" s="32">
        <v>7808</v>
      </c>
    </row>
    <row r="45" spans="1:12" ht="16.5" customHeight="1" thickBot="1" x14ac:dyDescent="0.3">
      <c r="A45" s="13"/>
      <c r="B45" s="14"/>
      <c r="C45" s="14"/>
      <c r="D45" s="15"/>
      <c r="E45" s="18"/>
      <c r="F45" s="18"/>
      <c r="G45" s="18"/>
      <c r="H45" s="18"/>
      <c r="I45" s="19"/>
      <c r="J45" s="19"/>
      <c r="K45" s="19"/>
      <c r="L45" s="19"/>
    </row>
    <row r="46" spans="1:12" ht="16.5" customHeight="1" x14ac:dyDescent="0.25">
      <c r="K46" s="22"/>
    </row>
    <row r="47" spans="1:12" ht="16.5" customHeight="1" x14ac:dyDescent="0.25">
      <c r="K47" s="22"/>
    </row>
    <row r="48" spans="1:12" ht="16.5" customHeight="1" x14ac:dyDescent="0.25">
      <c r="K48" s="22"/>
    </row>
    <row r="49" spans="11:11" ht="16.5" customHeight="1" x14ac:dyDescent="0.25">
      <c r="K49" s="22"/>
    </row>
    <row r="50" spans="11:11" ht="16.5" customHeight="1" x14ac:dyDescent="0.25">
      <c r="K50" s="22"/>
    </row>
    <row r="51" spans="11:11" ht="16.5" customHeight="1" x14ac:dyDescent="0.25">
      <c r="K51" s="22"/>
    </row>
  </sheetData>
  <mergeCells count="24">
    <mergeCell ref="A2:D5"/>
    <mergeCell ref="E2:L2"/>
    <mergeCell ref="G4:G5"/>
    <mergeCell ref="H4:H5"/>
    <mergeCell ref="I4:I5"/>
    <mergeCell ref="J4:J5"/>
    <mergeCell ref="K4:K5"/>
    <mergeCell ref="L4:L5"/>
    <mergeCell ref="A17:D20"/>
    <mergeCell ref="E17:L17"/>
    <mergeCell ref="G19:G20"/>
    <mergeCell ref="H19:H20"/>
    <mergeCell ref="I19:I20"/>
    <mergeCell ref="J19:J20"/>
    <mergeCell ref="K19:K20"/>
    <mergeCell ref="L19:L20"/>
    <mergeCell ref="A32:D35"/>
    <mergeCell ref="E32:L32"/>
    <mergeCell ref="G34:G35"/>
    <mergeCell ref="H34:H35"/>
    <mergeCell ref="I34:I35"/>
    <mergeCell ref="J34:J35"/>
    <mergeCell ref="K34:K35"/>
    <mergeCell ref="L34:L35"/>
  </mergeCells>
  <phoneticPr fontId="8"/>
  <pageMargins left="0.52" right="0.12" top="1" bottom="1" header="0.51200000000000001" footer="0.51200000000000001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zoomScaleNormal="100" zoomScaleSheetLayoutView="100" workbookViewId="0"/>
  </sheetViews>
  <sheetFormatPr defaultColWidth="9.1640625" defaultRowHeight="11.6" x14ac:dyDescent="0.2"/>
  <cols>
    <col min="1" max="1" width="1.75" style="28" customWidth="1"/>
    <col min="2" max="2" width="2.75" style="28" customWidth="1"/>
    <col min="3" max="3" width="8.75" style="28" customWidth="1"/>
    <col min="4" max="4" width="1.75" style="28" customWidth="1"/>
    <col min="5" max="6" width="11.75" style="28" customWidth="1"/>
    <col min="7" max="7" width="12.75" style="28" customWidth="1"/>
    <col min="8" max="12" width="9.75" style="28" customWidth="1"/>
    <col min="13" max="16384" width="9.1640625" style="28"/>
  </cols>
  <sheetData>
    <row r="1" spans="1:12" s="36" customFormat="1" ht="16.5" customHeight="1" thickBot="1" x14ac:dyDescent="0.25">
      <c r="A1" s="24" t="s">
        <v>26</v>
      </c>
    </row>
    <row r="2" spans="1:12" ht="16.5" customHeight="1" x14ac:dyDescent="0.2">
      <c r="A2" s="38" t="s">
        <v>14</v>
      </c>
      <c r="B2" s="39"/>
      <c r="C2" s="39"/>
      <c r="D2" s="40"/>
      <c r="E2" s="4" t="s">
        <v>27</v>
      </c>
      <c r="F2" s="4"/>
      <c r="G2" s="4"/>
      <c r="H2" s="4"/>
      <c r="I2" s="4"/>
      <c r="J2" s="4"/>
      <c r="K2" s="4"/>
      <c r="L2" s="4"/>
    </row>
    <row r="3" spans="1:12" ht="16.5" customHeight="1" x14ac:dyDescent="0.2">
      <c r="A3" s="41"/>
      <c r="B3" s="41"/>
      <c r="C3" s="41"/>
      <c r="D3" s="42"/>
      <c r="E3" s="8"/>
      <c r="F3" s="9"/>
      <c r="G3" s="9"/>
      <c r="H3" s="9"/>
      <c r="I3" s="7"/>
      <c r="J3" s="7"/>
      <c r="K3" s="7"/>
      <c r="L3" s="7"/>
    </row>
    <row r="4" spans="1:12" ht="16.5" customHeight="1" x14ac:dyDescent="0.2">
      <c r="A4" s="41"/>
      <c r="B4" s="41"/>
      <c r="C4" s="41"/>
      <c r="D4" s="42"/>
      <c r="E4" s="33" t="s">
        <v>41</v>
      </c>
      <c r="F4" s="33" t="s">
        <v>42</v>
      </c>
      <c r="G4" s="47" t="s">
        <v>22</v>
      </c>
      <c r="H4" s="47" t="s">
        <v>16</v>
      </c>
      <c r="I4" s="49" t="s">
        <v>17</v>
      </c>
      <c r="J4" s="49" t="s">
        <v>18</v>
      </c>
      <c r="K4" s="56" t="s">
        <v>28</v>
      </c>
      <c r="L4" s="53"/>
    </row>
    <row r="5" spans="1:12" ht="16.5" customHeight="1" thickBot="1" x14ac:dyDescent="0.25">
      <c r="A5" s="43"/>
      <c r="B5" s="43"/>
      <c r="C5" s="43"/>
      <c r="D5" s="44"/>
      <c r="E5" s="15"/>
      <c r="F5" s="15"/>
      <c r="G5" s="48"/>
      <c r="H5" s="48"/>
      <c r="I5" s="50"/>
      <c r="J5" s="50"/>
      <c r="K5" s="57"/>
      <c r="L5" s="54"/>
    </row>
    <row r="6" spans="1:12" ht="16.5" customHeight="1" x14ac:dyDescent="0.2">
      <c r="A6" s="11"/>
      <c r="B6" s="10"/>
      <c r="C6" s="10"/>
      <c r="D6" s="6"/>
      <c r="E6" s="16" t="s">
        <v>5</v>
      </c>
      <c r="F6" s="16" t="s">
        <v>5</v>
      </c>
      <c r="G6" s="16" t="s">
        <v>25</v>
      </c>
      <c r="H6" s="16" t="s">
        <v>3</v>
      </c>
      <c r="I6" s="16" t="s">
        <v>3</v>
      </c>
      <c r="J6" s="16" t="s">
        <v>3</v>
      </c>
      <c r="K6" s="16" t="s">
        <v>25</v>
      </c>
      <c r="L6" s="16"/>
    </row>
    <row r="7" spans="1:12" ht="16.5" customHeight="1" x14ac:dyDescent="0.2">
      <c r="A7" s="11"/>
      <c r="B7" s="5" t="s">
        <v>40</v>
      </c>
      <c r="C7" s="5"/>
      <c r="D7" s="6"/>
      <c r="E7" s="17">
        <v>136213536</v>
      </c>
      <c r="F7" s="17">
        <v>164147661</v>
      </c>
      <c r="G7" s="20">
        <v>27934125</v>
      </c>
      <c r="H7" s="21">
        <v>120.5</v>
      </c>
      <c r="I7" s="21">
        <v>20.5</v>
      </c>
      <c r="J7" s="21">
        <v>100</v>
      </c>
      <c r="K7" s="32">
        <v>66863</v>
      </c>
      <c r="L7" s="37"/>
    </row>
    <row r="8" spans="1:12" ht="16.5" customHeight="1" x14ac:dyDescent="0.2">
      <c r="A8" s="11"/>
      <c r="B8" s="5"/>
      <c r="C8" s="5"/>
      <c r="D8" s="6"/>
      <c r="E8" s="12"/>
      <c r="F8" s="25"/>
      <c r="G8" s="20"/>
      <c r="H8" s="21"/>
      <c r="I8" s="21"/>
      <c r="J8" s="21"/>
      <c r="K8" s="32"/>
      <c r="L8" s="37"/>
    </row>
    <row r="9" spans="1:12" ht="16.5" customHeight="1" x14ac:dyDescent="0.2">
      <c r="A9" s="11"/>
      <c r="B9" s="5" t="s">
        <v>6</v>
      </c>
      <c r="C9" s="5"/>
      <c r="D9" s="6"/>
      <c r="E9" s="23">
        <v>3528996</v>
      </c>
      <c r="F9" s="23">
        <v>3334910</v>
      </c>
      <c r="G9" s="20">
        <v>-194086</v>
      </c>
      <c r="H9" s="21">
        <v>94.5</v>
      </c>
      <c r="I9" s="21">
        <v>-5.5</v>
      </c>
      <c r="J9" s="21">
        <v>2</v>
      </c>
      <c r="K9" s="32">
        <v>2928</v>
      </c>
      <c r="L9" s="37"/>
    </row>
    <row r="10" spans="1:12" ht="16.5" customHeight="1" x14ac:dyDescent="0.2">
      <c r="A10" s="11"/>
      <c r="B10" s="5" t="s">
        <v>7</v>
      </c>
      <c r="C10" s="5"/>
      <c r="D10" s="6"/>
      <c r="E10" s="23">
        <v>5264937</v>
      </c>
      <c r="F10" s="23">
        <v>6960576</v>
      </c>
      <c r="G10" s="20">
        <v>1695639</v>
      </c>
      <c r="H10" s="21">
        <v>132.19999999999999</v>
      </c>
      <c r="I10" s="21">
        <v>32.200000000000003</v>
      </c>
      <c r="J10" s="21">
        <v>4.2</v>
      </c>
      <c r="K10" s="32">
        <v>12233</v>
      </c>
      <c r="L10" s="37"/>
    </row>
    <row r="11" spans="1:12" ht="16.5" customHeight="1" x14ac:dyDescent="0.2">
      <c r="A11" s="11"/>
      <c r="B11" s="5" t="s">
        <v>8</v>
      </c>
      <c r="C11" s="5"/>
      <c r="D11" s="6"/>
      <c r="E11" s="23">
        <v>5524890</v>
      </c>
      <c r="F11" s="23">
        <v>5860563</v>
      </c>
      <c r="G11" s="20">
        <v>335673</v>
      </c>
      <c r="H11" s="21">
        <v>106.1</v>
      </c>
      <c r="I11" s="21">
        <v>6.1</v>
      </c>
      <c r="J11" s="21">
        <v>3.6</v>
      </c>
      <c r="K11" s="32">
        <v>20139</v>
      </c>
      <c r="L11" s="37"/>
    </row>
    <row r="12" spans="1:12" ht="16.5" customHeight="1" x14ac:dyDescent="0.2">
      <c r="A12" s="11"/>
      <c r="B12" s="5" t="s">
        <v>9</v>
      </c>
      <c r="C12" s="5"/>
      <c r="D12" s="6"/>
      <c r="E12" s="23">
        <v>26210466</v>
      </c>
      <c r="F12" s="23">
        <v>25175266</v>
      </c>
      <c r="G12" s="20">
        <v>-1035200</v>
      </c>
      <c r="H12" s="21">
        <v>96.1</v>
      </c>
      <c r="I12" s="21">
        <v>-3.9</v>
      </c>
      <c r="J12" s="21">
        <v>15.3</v>
      </c>
      <c r="K12" s="32">
        <v>79417</v>
      </c>
      <c r="L12" s="37"/>
    </row>
    <row r="13" spans="1:12" ht="16.5" customHeight="1" x14ac:dyDescent="0.2">
      <c r="A13" s="11"/>
      <c r="B13" s="5" t="s">
        <v>10</v>
      </c>
      <c r="C13" s="5"/>
      <c r="D13" s="6"/>
      <c r="E13" s="23">
        <v>49725562</v>
      </c>
      <c r="F13" s="23">
        <v>67163887</v>
      </c>
      <c r="G13" s="20">
        <v>17438325</v>
      </c>
      <c r="H13" s="21">
        <v>135.1</v>
      </c>
      <c r="I13" s="21">
        <v>35.1</v>
      </c>
      <c r="J13" s="21">
        <v>40.9</v>
      </c>
      <c r="K13" s="32">
        <v>564402</v>
      </c>
      <c r="L13" s="37"/>
    </row>
    <row r="14" spans="1:12" ht="16.5" customHeight="1" x14ac:dyDescent="0.2">
      <c r="A14" s="11"/>
      <c r="B14" s="5" t="s">
        <v>11</v>
      </c>
      <c r="C14" s="5"/>
      <c r="D14" s="6"/>
      <c r="E14" s="23">
        <v>45958685</v>
      </c>
      <c r="F14" s="23">
        <v>55652459</v>
      </c>
      <c r="G14" s="20">
        <v>9693774</v>
      </c>
      <c r="H14" s="21">
        <v>121.1</v>
      </c>
      <c r="I14" s="21">
        <v>21.1</v>
      </c>
      <c r="J14" s="21">
        <v>33.9</v>
      </c>
      <c r="K14" s="32">
        <v>2782623</v>
      </c>
      <c r="L14" s="37"/>
    </row>
    <row r="15" spans="1:12" ht="16.5" customHeight="1" thickBot="1" x14ac:dyDescent="0.25">
      <c r="A15" s="13"/>
      <c r="B15" s="14"/>
      <c r="C15" s="14"/>
      <c r="D15" s="15"/>
      <c r="E15" s="18"/>
      <c r="F15" s="18"/>
      <c r="G15" s="18"/>
      <c r="H15" s="18"/>
      <c r="I15" s="19"/>
      <c r="J15" s="19"/>
      <c r="K15" s="19"/>
      <c r="L15" s="19"/>
    </row>
    <row r="16" spans="1:12" ht="16.5" customHeight="1" thickBot="1" x14ac:dyDescent="0.25">
      <c r="L16" s="37"/>
    </row>
    <row r="17" spans="1:12" ht="16.5" customHeight="1" x14ac:dyDescent="0.2">
      <c r="A17" s="38" t="s">
        <v>14</v>
      </c>
      <c r="B17" s="39"/>
      <c r="C17" s="39"/>
      <c r="D17" s="40"/>
      <c r="E17" s="4" t="s">
        <v>29</v>
      </c>
      <c r="F17" s="4"/>
      <c r="G17" s="4"/>
      <c r="H17" s="4"/>
      <c r="I17" s="4"/>
      <c r="J17" s="4"/>
      <c r="K17" s="4"/>
      <c r="L17" s="4"/>
    </row>
    <row r="18" spans="1:12" ht="16.5" customHeight="1" x14ac:dyDescent="0.2">
      <c r="A18" s="41"/>
      <c r="B18" s="41"/>
      <c r="C18" s="41"/>
      <c r="D18" s="42"/>
      <c r="E18" s="8"/>
      <c r="F18" s="9"/>
      <c r="G18" s="9"/>
      <c r="H18" s="9"/>
      <c r="I18" s="7"/>
      <c r="J18" s="7"/>
      <c r="K18" s="7"/>
      <c r="L18" s="7"/>
    </row>
    <row r="19" spans="1:12" ht="16.5" customHeight="1" x14ac:dyDescent="0.2">
      <c r="A19" s="41"/>
      <c r="B19" s="41"/>
      <c r="C19" s="41"/>
      <c r="D19" s="42"/>
      <c r="E19" s="6" t="str">
        <f>E4</f>
        <v>１７　年</v>
      </c>
      <c r="F19" s="6" t="str">
        <f>F4</f>
        <v>１８　年</v>
      </c>
      <c r="G19" s="47" t="s">
        <v>22</v>
      </c>
      <c r="H19" s="47" t="s">
        <v>16</v>
      </c>
      <c r="I19" s="49" t="s">
        <v>17</v>
      </c>
      <c r="J19" s="49" t="s">
        <v>18</v>
      </c>
      <c r="K19" s="56" t="s">
        <v>20</v>
      </c>
      <c r="L19" s="53" t="s">
        <v>30</v>
      </c>
    </row>
    <row r="20" spans="1:12" ht="16.5" customHeight="1" thickBot="1" x14ac:dyDescent="0.25">
      <c r="A20" s="43"/>
      <c r="B20" s="43"/>
      <c r="C20" s="43"/>
      <c r="D20" s="44"/>
      <c r="E20" s="15"/>
      <c r="F20" s="15"/>
      <c r="G20" s="48"/>
      <c r="H20" s="48"/>
      <c r="I20" s="50"/>
      <c r="J20" s="50"/>
      <c r="K20" s="57"/>
      <c r="L20" s="54"/>
    </row>
    <row r="21" spans="1:12" ht="16.5" customHeight="1" x14ac:dyDescent="0.2">
      <c r="A21" s="11"/>
      <c r="B21" s="10"/>
      <c r="C21" s="10"/>
      <c r="D21" s="6"/>
      <c r="E21" s="16" t="s">
        <v>5</v>
      </c>
      <c r="F21" s="16" t="s">
        <v>5</v>
      </c>
      <c r="G21" s="16" t="s">
        <v>25</v>
      </c>
      <c r="H21" s="16" t="s">
        <v>3</v>
      </c>
      <c r="I21" s="16" t="s">
        <v>3</v>
      </c>
      <c r="J21" s="16" t="s">
        <v>3</v>
      </c>
      <c r="K21" s="16" t="s">
        <v>25</v>
      </c>
      <c r="L21" s="16" t="s">
        <v>25</v>
      </c>
    </row>
    <row r="22" spans="1:12" ht="16.5" customHeight="1" x14ac:dyDescent="0.2">
      <c r="A22" s="11"/>
      <c r="B22" s="5" t="s">
        <v>40</v>
      </c>
      <c r="C22" s="5"/>
      <c r="D22" s="6"/>
      <c r="E22" s="17">
        <v>65668023</v>
      </c>
      <c r="F22" s="17">
        <v>78661244</v>
      </c>
      <c r="G22" s="20">
        <v>12993221</v>
      </c>
      <c r="H22" s="21">
        <v>119.8</v>
      </c>
      <c r="I22" s="21">
        <v>19.8</v>
      </c>
      <c r="J22" s="21">
        <v>100</v>
      </c>
      <c r="K22" s="26">
        <v>32041</v>
      </c>
      <c r="L22" s="23">
        <v>1152</v>
      </c>
    </row>
    <row r="23" spans="1:12" ht="16.5" customHeight="1" x14ac:dyDescent="0.2">
      <c r="A23" s="11"/>
      <c r="B23" s="5"/>
      <c r="C23" s="5"/>
      <c r="D23" s="6"/>
      <c r="E23" s="12"/>
      <c r="F23" s="12"/>
      <c r="G23" s="20"/>
      <c r="H23" s="21"/>
      <c r="I23" s="21"/>
      <c r="J23" s="21"/>
      <c r="K23" s="26"/>
      <c r="L23" s="23"/>
    </row>
    <row r="24" spans="1:12" ht="16.5" customHeight="1" x14ac:dyDescent="0.2">
      <c r="A24" s="11"/>
      <c r="B24" s="5" t="s">
        <v>6</v>
      </c>
      <c r="C24" s="5"/>
      <c r="D24" s="6"/>
      <c r="E24" s="23">
        <v>3936824</v>
      </c>
      <c r="F24" s="23">
        <v>3537638</v>
      </c>
      <c r="G24" s="20">
        <v>-399186</v>
      </c>
      <c r="H24" s="21">
        <v>89.9</v>
      </c>
      <c r="I24" s="21">
        <v>-10.1</v>
      </c>
      <c r="J24" s="21">
        <v>4.5</v>
      </c>
      <c r="K24" s="26">
        <v>3106</v>
      </c>
      <c r="L24" s="23">
        <v>527</v>
      </c>
    </row>
    <row r="25" spans="1:12" ht="16.5" customHeight="1" x14ac:dyDescent="0.2">
      <c r="A25" s="11"/>
      <c r="B25" s="5" t="s">
        <v>7</v>
      </c>
      <c r="C25" s="5"/>
      <c r="D25" s="6"/>
      <c r="E25" s="23">
        <v>5099703</v>
      </c>
      <c r="F25" s="23">
        <v>5961713</v>
      </c>
      <c r="G25" s="20">
        <v>862010</v>
      </c>
      <c r="H25" s="21">
        <v>116.9</v>
      </c>
      <c r="I25" s="21">
        <v>16.899999999999999</v>
      </c>
      <c r="J25" s="21">
        <v>7.6</v>
      </c>
      <c r="K25" s="26">
        <v>10478</v>
      </c>
      <c r="L25" s="23">
        <v>765</v>
      </c>
    </row>
    <row r="26" spans="1:12" ht="16.5" customHeight="1" x14ac:dyDescent="0.2">
      <c r="A26" s="11"/>
      <c r="B26" s="5" t="s">
        <v>8</v>
      </c>
      <c r="C26" s="5"/>
      <c r="D26" s="6"/>
      <c r="E26" s="23">
        <v>5263565</v>
      </c>
      <c r="F26" s="23">
        <v>5709299</v>
      </c>
      <c r="G26" s="20">
        <v>445734</v>
      </c>
      <c r="H26" s="21">
        <v>108.5</v>
      </c>
      <c r="I26" s="21">
        <v>8.5</v>
      </c>
      <c r="J26" s="21">
        <v>7.3</v>
      </c>
      <c r="K26" s="26">
        <v>19620</v>
      </c>
      <c r="L26" s="23">
        <v>801</v>
      </c>
    </row>
    <row r="27" spans="1:12" ht="16.5" customHeight="1" x14ac:dyDescent="0.2">
      <c r="A27" s="11"/>
      <c r="B27" s="5" t="s">
        <v>9</v>
      </c>
      <c r="C27" s="5"/>
      <c r="D27" s="6"/>
      <c r="E27" s="23">
        <v>16282847</v>
      </c>
      <c r="F27" s="23">
        <v>15968964</v>
      </c>
      <c r="G27" s="20">
        <v>-313883</v>
      </c>
      <c r="H27" s="21">
        <v>98.1</v>
      </c>
      <c r="I27" s="21">
        <v>-1.9</v>
      </c>
      <c r="J27" s="21">
        <v>20.3</v>
      </c>
      <c r="K27" s="26">
        <v>50375</v>
      </c>
      <c r="L27" s="23">
        <v>920</v>
      </c>
    </row>
    <row r="28" spans="1:12" ht="16.5" customHeight="1" x14ac:dyDescent="0.2">
      <c r="A28" s="11"/>
      <c r="B28" s="5" t="s">
        <v>10</v>
      </c>
      <c r="C28" s="5"/>
      <c r="D28" s="6"/>
      <c r="E28" s="23">
        <v>15402480</v>
      </c>
      <c r="F28" s="23">
        <v>17105260</v>
      </c>
      <c r="G28" s="20">
        <v>1702780</v>
      </c>
      <c r="H28" s="21">
        <v>111.1</v>
      </c>
      <c r="I28" s="21">
        <v>11.1</v>
      </c>
      <c r="J28" s="21">
        <v>21.7</v>
      </c>
      <c r="K28" s="26">
        <v>143742</v>
      </c>
      <c r="L28" s="23">
        <v>938</v>
      </c>
    </row>
    <row r="29" spans="1:12" ht="16.5" customHeight="1" x14ac:dyDescent="0.2">
      <c r="A29" s="11"/>
      <c r="B29" s="5" t="s">
        <v>11</v>
      </c>
      <c r="C29" s="5"/>
      <c r="D29" s="6"/>
      <c r="E29" s="23">
        <v>19682604</v>
      </c>
      <c r="F29" s="23">
        <v>30378370</v>
      </c>
      <c r="G29" s="20">
        <v>10695766</v>
      </c>
      <c r="H29" s="21">
        <v>154.30000000000001</v>
      </c>
      <c r="I29" s="21">
        <v>54.3</v>
      </c>
      <c r="J29" s="21">
        <v>38.6</v>
      </c>
      <c r="K29" s="26">
        <v>1518919</v>
      </c>
      <c r="L29" s="23">
        <v>2754</v>
      </c>
    </row>
    <row r="30" spans="1:12" ht="16.5" customHeight="1" thickBot="1" x14ac:dyDescent="0.25">
      <c r="A30" s="13"/>
      <c r="B30" s="14"/>
      <c r="C30" s="14"/>
      <c r="D30" s="15"/>
      <c r="E30" s="18"/>
      <c r="F30" s="18"/>
      <c r="G30" s="18"/>
      <c r="H30" s="18"/>
      <c r="I30" s="19"/>
      <c r="J30" s="19"/>
      <c r="K30" s="19"/>
      <c r="L30" s="19"/>
    </row>
    <row r="31" spans="1:12" ht="16.5" customHeight="1" thickBot="1" x14ac:dyDescent="0.25">
      <c r="L31" s="37"/>
    </row>
    <row r="32" spans="1:12" ht="16.5" customHeight="1" x14ac:dyDescent="0.2">
      <c r="A32" s="38" t="s">
        <v>14</v>
      </c>
      <c r="B32" s="39"/>
      <c r="C32" s="39"/>
      <c r="D32" s="40"/>
      <c r="E32" s="4" t="s">
        <v>31</v>
      </c>
      <c r="F32" s="4"/>
      <c r="G32" s="4"/>
      <c r="H32" s="4"/>
      <c r="I32" s="4"/>
      <c r="J32" s="4"/>
      <c r="K32" s="4"/>
      <c r="L32" s="4"/>
    </row>
    <row r="33" spans="1:13" ht="16.5" customHeight="1" x14ac:dyDescent="0.2">
      <c r="A33" s="41"/>
      <c r="B33" s="41"/>
      <c r="C33" s="41"/>
      <c r="D33" s="42"/>
      <c r="E33" s="8"/>
      <c r="F33" s="9"/>
      <c r="G33" s="9"/>
      <c r="H33" s="9"/>
      <c r="I33" s="7"/>
      <c r="J33" s="7"/>
      <c r="K33" s="7"/>
      <c r="L33" s="7"/>
    </row>
    <row r="34" spans="1:13" ht="16.5" customHeight="1" x14ac:dyDescent="0.2">
      <c r="A34" s="41"/>
      <c r="B34" s="41"/>
      <c r="C34" s="41"/>
      <c r="D34" s="42"/>
      <c r="E34" s="6" t="str">
        <f>E4</f>
        <v>１７　年</v>
      </c>
      <c r="F34" s="6" t="str">
        <f>F4</f>
        <v>１８　年</v>
      </c>
      <c r="G34" s="47" t="s">
        <v>22</v>
      </c>
      <c r="H34" s="47" t="s">
        <v>16</v>
      </c>
      <c r="I34" s="49" t="s">
        <v>17</v>
      </c>
      <c r="J34" s="49" t="s">
        <v>18</v>
      </c>
      <c r="K34" s="53" t="s">
        <v>32</v>
      </c>
      <c r="L34" s="53" t="s">
        <v>33</v>
      </c>
      <c r="M34" s="37"/>
    </row>
    <row r="35" spans="1:13" ht="16.5" customHeight="1" thickBot="1" x14ac:dyDescent="0.25">
      <c r="A35" s="43"/>
      <c r="B35" s="43"/>
      <c r="C35" s="43"/>
      <c r="D35" s="44"/>
      <c r="E35" s="15"/>
      <c r="F35" s="15"/>
      <c r="G35" s="48"/>
      <c r="H35" s="48"/>
      <c r="I35" s="50"/>
      <c r="J35" s="50"/>
      <c r="K35" s="54"/>
      <c r="L35" s="54"/>
      <c r="M35" s="37"/>
    </row>
    <row r="36" spans="1:13" ht="16.5" customHeight="1" x14ac:dyDescent="0.2">
      <c r="A36" s="11"/>
      <c r="B36" s="10"/>
      <c r="C36" s="10"/>
      <c r="D36" s="6"/>
      <c r="E36" s="16" t="s">
        <v>5</v>
      </c>
      <c r="F36" s="16" t="s">
        <v>5</v>
      </c>
      <c r="G36" s="16" t="s">
        <v>25</v>
      </c>
      <c r="H36" s="16" t="s">
        <v>3</v>
      </c>
      <c r="I36" s="16" t="s">
        <v>3</v>
      </c>
      <c r="J36" s="16" t="s">
        <v>3</v>
      </c>
      <c r="K36" s="16" t="s">
        <v>25</v>
      </c>
      <c r="L36" s="16" t="s">
        <v>25</v>
      </c>
    </row>
    <row r="37" spans="1:13" ht="16.5" customHeight="1" x14ac:dyDescent="0.2">
      <c r="A37" s="11"/>
      <c r="B37" s="5" t="s">
        <v>40</v>
      </c>
      <c r="C37" s="5"/>
      <c r="D37" s="6"/>
      <c r="E37" s="17">
        <v>25595698</v>
      </c>
      <c r="F37" s="17">
        <v>25925287</v>
      </c>
      <c r="G37" s="20">
        <v>329589</v>
      </c>
      <c r="H37" s="21">
        <v>101.3</v>
      </c>
      <c r="I37" s="21">
        <v>1.3</v>
      </c>
      <c r="J37" s="21">
        <v>100</v>
      </c>
      <c r="K37" s="26">
        <v>10560</v>
      </c>
      <c r="L37" s="26">
        <v>382</v>
      </c>
    </row>
    <row r="38" spans="1:13" ht="16.5" customHeight="1" x14ac:dyDescent="0.2">
      <c r="A38" s="11"/>
      <c r="B38" s="5"/>
      <c r="C38" s="5"/>
      <c r="D38" s="6"/>
      <c r="E38" s="12"/>
      <c r="F38" s="12"/>
      <c r="G38" s="20"/>
      <c r="H38" s="21"/>
      <c r="I38" s="21"/>
      <c r="J38" s="21"/>
      <c r="K38" s="26"/>
      <c r="L38" s="26"/>
    </row>
    <row r="39" spans="1:13" ht="16.5" customHeight="1" x14ac:dyDescent="0.2">
      <c r="A39" s="11"/>
      <c r="B39" s="5" t="s">
        <v>6</v>
      </c>
      <c r="C39" s="5"/>
      <c r="D39" s="6"/>
      <c r="E39" s="23">
        <v>2034849</v>
      </c>
      <c r="F39" s="23">
        <v>1768492</v>
      </c>
      <c r="G39" s="20">
        <v>-266357</v>
      </c>
      <c r="H39" s="21">
        <v>86.9</v>
      </c>
      <c r="I39" s="21">
        <v>-13.1</v>
      </c>
      <c r="J39" s="21">
        <v>6.8</v>
      </c>
      <c r="K39" s="26">
        <v>1553</v>
      </c>
      <c r="L39" s="26">
        <v>279</v>
      </c>
    </row>
    <row r="40" spans="1:13" ht="16.5" customHeight="1" x14ac:dyDescent="0.2">
      <c r="A40" s="11"/>
      <c r="B40" s="5" t="s">
        <v>7</v>
      </c>
      <c r="C40" s="5"/>
      <c r="D40" s="6"/>
      <c r="E40" s="23">
        <v>2347118</v>
      </c>
      <c r="F40" s="23">
        <v>2502186</v>
      </c>
      <c r="G40" s="20">
        <v>155068</v>
      </c>
      <c r="H40" s="21">
        <v>106.6</v>
      </c>
      <c r="I40" s="21">
        <v>6.6</v>
      </c>
      <c r="J40" s="21">
        <v>9.6999999999999993</v>
      </c>
      <c r="K40" s="26">
        <v>4398</v>
      </c>
      <c r="L40" s="26">
        <v>323</v>
      </c>
    </row>
    <row r="41" spans="1:13" ht="16.5" customHeight="1" x14ac:dyDescent="0.2">
      <c r="A41" s="11"/>
      <c r="B41" s="5" t="s">
        <v>8</v>
      </c>
      <c r="C41" s="5"/>
      <c r="D41" s="6"/>
      <c r="E41" s="23">
        <v>2241574</v>
      </c>
      <c r="F41" s="23">
        <v>2225424</v>
      </c>
      <c r="G41" s="20">
        <v>-16150</v>
      </c>
      <c r="H41" s="21">
        <v>99.3</v>
      </c>
      <c r="I41" s="21">
        <v>-0.7</v>
      </c>
      <c r="J41" s="21">
        <v>8.6</v>
      </c>
      <c r="K41" s="26">
        <v>7648</v>
      </c>
      <c r="L41" s="26">
        <v>312</v>
      </c>
    </row>
    <row r="42" spans="1:13" ht="16.5" customHeight="1" x14ac:dyDescent="0.2">
      <c r="A42" s="11"/>
      <c r="B42" s="5" t="s">
        <v>9</v>
      </c>
      <c r="C42" s="5"/>
      <c r="D42" s="6"/>
      <c r="E42" s="23">
        <v>6501922</v>
      </c>
      <c r="F42" s="23">
        <v>6437207</v>
      </c>
      <c r="G42" s="20">
        <v>-64715</v>
      </c>
      <c r="H42" s="21">
        <v>99</v>
      </c>
      <c r="I42" s="21">
        <v>-1</v>
      </c>
      <c r="J42" s="21">
        <v>24.8</v>
      </c>
      <c r="K42" s="26">
        <v>20307</v>
      </c>
      <c r="L42" s="26">
        <v>371</v>
      </c>
    </row>
    <row r="43" spans="1:13" ht="16.5" customHeight="1" x14ac:dyDescent="0.2">
      <c r="A43" s="11"/>
      <c r="B43" s="5" t="s">
        <v>10</v>
      </c>
      <c r="C43" s="5"/>
      <c r="D43" s="6"/>
      <c r="E43" s="23">
        <v>6866510</v>
      </c>
      <c r="F43" s="23">
        <v>7474993</v>
      </c>
      <c r="G43" s="20">
        <v>608483</v>
      </c>
      <c r="H43" s="21">
        <v>108.9</v>
      </c>
      <c r="I43" s="21">
        <v>8.9</v>
      </c>
      <c r="J43" s="21">
        <v>28.8</v>
      </c>
      <c r="K43" s="26">
        <v>62815</v>
      </c>
      <c r="L43" s="26">
        <v>410</v>
      </c>
    </row>
    <row r="44" spans="1:13" ht="16.5" customHeight="1" x14ac:dyDescent="0.2">
      <c r="A44" s="11"/>
      <c r="B44" s="5" t="s">
        <v>11</v>
      </c>
      <c r="C44" s="5"/>
      <c r="D44" s="6"/>
      <c r="E44" s="23">
        <v>5603725</v>
      </c>
      <c r="F44" s="23">
        <v>5516985</v>
      </c>
      <c r="G44" s="20">
        <v>-86740</v>
      </c>
      <c r="H44" s="21">
        <v>98.5</v>
      </c>
      <c r="I44" s="21">
        <v>-1.5</v>
      </c>
      <c r="J44" s="21">
        <v>21.3</v>
      </c>
      <c r="K44" s="26">
        <v>275849</v>
      </c>
      <c r="L44" s="26">
        <v>500</v>
      </c>
    </row>
    <row r="45" spans="1:13" ht="16.5" customHeight="1" thickBot="1" x14ac:dyDescent="0.25">
      <c r="A45" s="13"/>
      <c r="B45" s="14"/>
      <c r="C45" s="14"/>
      <c r="D45" s="15"/>
      <c r="E45" s="18"/>
      <c r="F45" s="18"/>
      <c r="G45" s="18"/>
      <c r="H45" s="18"/>
      <c r="I45" s="19"/>
      <c r="J45" s="19"/>
      <c r="K45" s="19"/>
      <c r="L45" s="19"/>
    </row>
    <row r="46" spans="1:13" x14ac:dyDescent="0.2">
      <c r="A46" s="28" t="s">
        <v>12</v>
      </c>
    </row>
  </sheetData>
  <mergeCells count="21">
    <mergeCell ref="L4:L5"/>
    <mergeCell ref="A17:D20"/>
    <mergeCell ref="G19:G20"/>
    <mergeCell ref="H19:H20"/>
    <mergeCell ref="I19:I20"/>
    <mergeCell ref="J19:J20"/>
    <mergeCell ref="K19:K20"/>
    <mergeCell ref="L19:L20"/>
    <mergeCell ref="A2:D5"/>
    <mergeCell ref="G4:G5"/>
    <mergeCell ref="H4:H5"/>
    <mergeCell ref="I4:I5"/>
    <mergeCell ref="J4:J5"/>
    <mergeCell ref="K4:K5"/>
    <mergeCell ref="J34:J35"/>
    <mergeCell ref="K34:K35"/>
    <mergeCell ref="L34:L35"/>
    <mergeCell ref="A32:D35"/>
    <mergeCell ref="G34:G35"/>
    <mergeCell ref="H34:H35"/>
    <mergeCell ref="I34:I35"/>
  </mergeCells>
  <phoneticPr fontId="8"/>
  <pageMargins left="0.75" right="0.75" top="1" bottom="1" header="0.51200000000000001" footer="0.51200000000000001"/>
  <pageSetup paperSize="9" scale="9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分析表３－１</vt:lpstr>
      <vt:lpstr>分析表３－２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2021-10-22T00:54:38Z</dcterms:created>
  <dcterms:modified xsi:type="dcterms:W3CDTF">2021-10-22T00:54:48Z</dcterms:modified>
</cp:coreProperties>
</file>