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5514" windowHeight="8203"/>
  </bookViews>
  <sheets>
    <sheet name="分析表４－１" sheetId="23" r:id="rId1"/>
    <sheet name="分析表４－２" sheetId="22" r:id="rId2"/>
  </sheets>
  <definedNames>
    <definedName name="_xlnm.Print_Area" localSheetId="0">'分析表４－１'!$A$1:$L$43</definedName>
    <definedName name="_xlnm.Print_Area" localSheetId="1">'分析表４－２'!$A$1:$L$43</definedName>
  </definedNames>
  <calcPr calcId="162913"/>
</workbook>
</file>

<file path=xl/calcChain.xml><?xml version="1.0" encoding="utf-8"?>
<calcChain xmlns="http://schemas.openxmlformats.org/spreadsheetml/2006/main">
  <c r="F32" i="23" l="1"/>
  <c r="E32" i="23"/>
  <c r="F18" i="23"/>
  <c r="E18" i="23"/>
</calcChain>
</file>

<file path=xl/sharedStrings.xml><?xml version="1.0" encoding="utf-8"?>
<sst xmlns="http://schemas.openxmlformats.org/spreadsheetml/2006/main" count="134" uniqueCount="32">
  <si>
    <t>事　　　業　　　所　　　数</t>
  </si>
  <si>
    <t>前年比</t>
  </si>
  <si>
    <t>％</t>
  </si>
  <si>
    <t>県　　　　　計</t>
  </si>
  <si>
    <t>大　　　　　川</t>
  </si>
  <si>
    <t>小　　　　　豆</t>
  </si>
  <si>
    <t>高　　　　　松</t>
  </si>
  <si>
    <t>坂　出・中　讃</t>
  </si>
  <si>
    <t>三　　　　　豊</t>
  </si>
  <si>
    <t>注意：従業者29人以下の事業所の付加価値額については、粗付加価値額で計算している。</t>
    <rPh sb="0" eb="2">
      <t>チュウイ</t>
    </rPh>
    <rPh sb="3" eb="6">
      <t>ジュウギョウシャ</t>
    </rPh>
    <rPh sb="8" eb="9">
      <t>ニン</t>
    </rPh>
    <rPh sb="9" eb="11">
      <t>イカ</t>
    </rPh>
    <rPh sb="12" eb="15">
      <t>ジギョウショ</t>
    </rPh>
    <rPh sb="16" eb="21">
      <t>フカカチガク</t>
    </rPh>
    <rPh sb="27" eb="28">
      <t>アラ</t>
    </rPh>
    <rPh sb="28" eb="33">
      <t>フカカチガク</t>
    </rPh>
    <rPh sb="34" eb="36">
      <t>ケイサン</t>
    </rPh>
    <phoneticPr fontId="2"/>
  </si>
  <si>
    <r>
      <t>４ 地域別　事業所数、従業者数、製造品出荷額等</t>
    </r>
    <r>
      <rPr>
        <sz val="10"/>
        <rFont val="ＭＳ 明朝"/>
        <family val="1"/>
        <charset val="128"/>
      </rPr>
      <t>（従業者４人以上の事業所）</t>
    </r>
    <rPh sb="6" eb="10">
      <t>ジ</t>
    </rPh>
    <rPh sb="11" eb="15">
      <t>ジ</t>
    </rPh>
    <rPh sb="16" eb="23">
      <t>セ</t>
    </rPh>
    <phoneticPr fontId="2"/>
  </si>
  <si>
    <t>地　　　　域</t>
    <rPh sb="0" eb="1">
      <t>チ</t>
    </rPh>
    <rPh sb="5" eb="6">
      <t>イキ</t>
    </rPh>
    <phoneticPr fontId="5"/>
  </si>
  <si>
    <t>増減数</t>
    <rPh sb="0" eb="1">
      <t>ゾウ</t>
    </rPh>
    <rPh sb="1" eb="3">
      <t>ゲンスウ</t>
    </rPh>
    <phoneticPr fontId="2"/>
  </si>
  <si>
    <t>増減率</t>
    <rPh sb="0" eb="3">
      <t>ゾウゲンリツ</t>
    </rPh>
    <phoneticPr fontId="2"/>
  </si>
  <si>
    <t>構成比</t>
    <rPh sb="0" eb="3">
      <t>コウセイヒ</t>
    </rPh>
    <phoneticPr fontId="2"/>
  </si>
  <si>
    <t>従　　　業　　　者　　　数</t>
    <rPh sb="0" eb="9">
      <t>ジュウギョウシャ</t>
    </rPh>
    <phoneticPr fontId="2"/>
  </si>
  <si>
    <t>うち常用　　　労働者数</t>
    <rPh sb="2" eb="4">
      <t>ジョウヨウ</t>
    </rPh>
    <rPh sb="7" eb="10">
      <t>ロウドウシャ</t>
    </rPh>
    <rPh sb="10" eb="11">
      <t>スウ</t>
    </rPh>
    <phoneticPr fontId="2"/>
  </si>
  <si>
    <t>１事業所　　　当たり</t>
    <rPh sb="1" eb="4">
      <t>ジギョウショ</t>
    </rPh>
    <rPh sb="7" eb="8">
      <t>ア</t>
    </rPh>
    <phoneticPr fontId="2"/>
  </si>
  <si>
    <t>人</t>
    <rPh sb="0" eb="1">
      <t>ニン</t>
    </rPh>
    <phoneticPr fontId="2"/>
  </si>
  <si>
    <t>製　造　品　出　荷　額　等</t>
    <rPh sb="0" eb="13">
      <t>セ</t>
    </rPh>
    <phoneticPr fontId="2"/>
  </si>
  <si>
    <t>増減額</t>
    <rPh sb="0" eb="1">
      <t>ゾウ</t>
    </rPh>
    <rPh sb="1" eb="2">
      <t>ゲンスウ</t>
    </rPh>
    <rPh sb="2" eb="3">
      <t>ガク</t>
    </rPh>
    <phoneticPr fontId="2"/>
  </si>
  <si>
    <t>従業者　　　１人当たり</t>
    <rPh sb="0" eb="3">
      <t>ジュウギョウシャ</t>
    </rPh>
    <rPh sb="7" eb="8">
      <t>ニン</t>
    </rPh>
    <rPh sb="8" eb="9">
      <t>ア</t>
    </rPh>
    <phoneticPr fontId="2"/>
  </si>
  <si>
    <t>万円</t>
    <rPh sb="0" eb="2">
      <t>マンエン</t>
    </rPh>
    <phoneticPr fontId="2"/>
  </si>
  <si>
    <r>
      <t>４</t>
    </r>
    <r>
      <rPr>
        <sz val="10"/>
        <rFont val="ＭＳ Ｐゴシック"/>
        <family val="3"/>
        <charset val="128"/>
      </rPr>
      <t xml:space="preserve"> </t>
    </r>
    <r>
      <rPr>
        <sz val="10"/>
        <rFont val="ＭＳ ゴシック"/>
        <family val="3"/>
        <charset val="128"/>
      </rPr>
      <t>地域別　原材料使用額等、付加価値額、現金給与総額</t>
    </r>
    <r>
      <rPr>
        <sz val="10"/>
        <rFont val="ＭＳ 明朝"/>
        <family val="1"/>
        <charset val="128"/>
      </rPr>
      <t>（従業者４人以上の事業所）</t>
    </r>
    <rPh sb="6" eb="13">
      <t>ゲ</t>
    </rPh>
    <rPh sb="14" eb="19">
      <t>フ</t>
    </rPh>
    <rPh sb="20" eb="26">
      <t>ゲ</t>
    </rPh>
    <phoneticPr fontId="2"/>
  </si>
  <si>
    <t>原　　材　　料　　使　　用　　額　　等</t>
    <rPh sb="0" eb="19">
      <t>ゲ</t>
    </rPh>
    <phoneticPr fontId="2"/>
  </si>
  <si>
    <t>付　　　加　　　価　　　値　　　額</t>
    <rPh sb="0" eb="17">
      <t>フ</t>
    </rPh>
    <phoneticPr fontId="2"/>
  </si>
  <si>
    <t>従業者　　　　１人当たり</t>
    <rPh sb="0" eb="3">
      <t>ジュウギョウシャ</t>
    </rPh>
    <rPh sb="8" eb="9">
      <t>ニン</t>
    </rPh>
    <rPh sb="9" eb="10">
      <t>ア</t>
    </rPh>
    <phoneticPr fontId="2"/>
  </si>
  <si>
    <t>現　　金　　給　　与　　総　　額</t>
    <rPh sb="0" eb="16">
      <t>ゲ</t>
    </rPh>
    <phoneticPr fontId="2"/>
  </si>
  <si>
    <t>１事業所　　当たり</t>
    <rPh sb="1" eb="4">
      <t>ジギョウショ</t>
    </rPh>
    <rPh sb="6" eb="7">
      <t>ア</t>
    </rPh>
    <phoneticPr fontId="2"/>
  </si>
  <si>
    <t>常用労働者　　　　１人当たり</t>
    <rPh sb="0" eb="2">
      <t>ジョウヨウ</t>
    </rPh>
    <rPh sb="2" eb="5">
      <t>ロウドウシャ</t>
    </rPh>
    <rPh sb="10" eb="11">
      <t>ニン</t>
    </rPh>
    <rPh sb="11" eb="12">
      <t>ア</t>
    </rPh>
    <phoneticPr fontId="2"/>
  </si>
  <si>
    <t>１７　年</t>
    <phoneticPr fontId="2"/>
  </si>
  <si>
    <t>１８　年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</si>
</sst>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.0;\-#,##0.0"/>
    <numFmt numFmtId="177" formatCode="#,##0;&quot;△&quot;#,##0"/>
    <numFmt numFmtId="178" formatCode="#,##0.0;&quot;△ &quot;#,##0.0"/>
    <numFmt numFmtId="179" formatCode="#,##0;&quot;△ &quot;#,##0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明朝"/>
      <family val="1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0">
    <xf numFmtId="0" fontId="0" fillId="0" borderId="0" xfId="0"/>
    <xf numFmtId="0" fontId="3" fillId="2" borderId="0" xfId="0" applyFont="1" applyFill="1"/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centerContinuous" vertical="center"/>
    </xf>
    <xf numFmtId="37" fontId="4" fillId="2" borderId="0" xfId="0" applyNumberFormat="1" applyFont="1" applyFill="1" applyBorder="1" applyAlignment="1" applyProtection="1">
      <alignment vertical="center"/>
    </xf>
    <xf numFmtId="38" fontId="4" fillId="2" borderId="0" xfId="1" applyFont="1" applyFill="1" applyAlignment="1">
      <alignment horizontal="right" vertical="center"/>
    </xf>
    <xf numFmtId="176" fontId="4" fillId="2" borderId="0" xfId="0" applyNumberFormat="1" applyFont="1" applyFill="1" applyBorder="1" applyAlignment="1" applyProtection="1">
      <alignment vertical="center"/>
    </xf>
    <xf numFmtId="177" fontId="4" fillId="2" borderId="0" xfId="0" applyNumberFormat="1" applyFont="1" applyFill="1" applyBorder="1" applyAlignment="1" applyProtection="1">
      <alignment horizontal="right" vertical="center"/>
    </xf>
    <xf numFmtId="0" fontId="4" fillId="2" borderId="4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37" fontId="4" fillId="2" borderId="4" xfId="0" applyNumberFormat="1" applyFont="1" applyFill="1" applyBorder="1" applyAlignment="1" applyProtection="1">
      <alignment vertical="center"/>
    </xf>
    <xf numFmtId="176" fontId="4" fillId="2" borderId="4" xfId="0" applyNumberFormat="1" applyFont="1" applyFill="1" applyBorder="1" applyAlignment="1" applyProtection="1">
      <alignment vertical="center"/>
    </xf>
    <xf numFmtId="0" fontId="4" fillId="2" borderId="5" xfId="0" applyFont="1" applyFill="1" applyBorder="1" applyAlignment="1">
      <alignment horizontal="center" vertical="center"/>
    </xf>
    <xf numFmtId="178" fontId="4" fillId="2" borderId="0" xfId="0" applyNumberFormat="1" applyFont="1" applyFill="1" applyBorder="1" applyAlignment="1" applyProtection="1">
      <alignment horizontal="right" vertical="center"/>
    </xf>
    <xf numFmtId="0" fontId="6" fillId="2" borderId="0" xfId="0" applyFont="1" applyFill="1"/>
    <xf numFmtId="0" fontId="6" fillId="2" borderId="0" xfId="0" applyFont="1" applyFill="1" applyBorder="1" applyAlignment="1">
      <alignment vertical="center"/>
    </xf>
    <xf numFmtId="0" fontId="7" fillId="0" borderId="0" xfId="0" applyFont="1"/>
    <xf numFmtId="0" fontId="4" fillId="2" borderId="0" xfId="0" applyFont="1" applyFill="1"/>
    <xf numFmtId="0" fontId="4" fillId="0" borderId="0" xfId="0" applyFont="1"/>
    <xf numFmtId="176" fontId="4" fillId="2" borderId="6" xfId="0" applyNumberFormat="1" applyFont="1" applyFill="1" applyBorder="1" applyAlignment="1" applyProtection="1">
      <alignment vertical="center"/>
    </xf>
    <xf numFmtId="0" fontId="4" fillId="2" borderId="6" xfId="0" applyFont="1" applyFill="1" applyBorder="1" applyAlignment="1">
      <alignment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37" fontId="4" fillId="2" borderId="6" xfId="0" applyNumberFormat="1" applyFont="1" applyFill="1" applyBorder="1" applyAlignment="1" applyProtection="1">
      <alignment vertical="center"/>
    </xf>
    <xf numFmtId="0" fontId="4" fillId="0" borderId="6" xfId="0" applyFont="1" applyBorder="1"/>
    <xf numFmtId="0" fontId="4" fillId="0" borderId="8" xfId="0" applyFont="1" applyBorder="1"/>
    <xf numFmtId="179" fontId="4" fillId="0" borderId="0" xfId="0" applyNumberFormat="1" applyFont="1" applyAlignment="1">
      <alignment vertical="center"/>
    </xf>
    <xf numFmtId="178" fontId="4" fillId="0" borderId="0" xfId="1" applyNumberFormat="1" applyFont="1" applyAlignment="1">
      <alignment vertical="center"/>
    </xf>
    <xf numFmtId="38" fontId="4" fillId="0" borderId="0" xfId="1" applyFont="1" applyAlignment="1">
      <alignment vertical="center"/>
    </xf>
    <xf numFmtId="0" fontId="8" fillId="2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2" borderId="3" xfId="0" applyFont="1" applyFill="1" applyBorder="1" applyAlignment="1" applyProtection="1">
      <alignment horizontal="center" vertical="top"/>
      <protection locked="0"/>
    </xf>
    <xf numFmtId="0" fontId="9" fillId="0" borderId="0" xfId="0" applyFont="1"/>
    <xf numFmtId="0" fontId="4" fillId="2" borderId="3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horizontal="center"/>
      <protection locked="0"/>
    </xf>
    <xf numFmtId="38" fontId="4" fillId="0" borderId="0" xfId="1" applyFont="1" applyAlignment="1">
      <alignment horizontal="right" vertical="center"/>
    </xf>
    <xf numFmtId="38" fontId="4" fillId="0" borderId="0" xfId="1" applyFont="1" applyFill="1" applyAlignment="1">
      <alignment vertical="center"/>
    </xf>
    <xf numFmtId="0" fontId="9" fillId="0" borderId="8" xfId="0" applyFont="1" applyBorder="1"/>
    <xf numFmtId="0" fontId="9" fillId="0" borderId="6" xfId="0" applyFont="1" applyBorder="1"/>
    <xf numFmtId="0" fontId="4" fillId="2" borderId="13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L42"/>
  <sheetViews>
    <sheetView showGridLines="0" tabSelected="1" zoomScaleNormal="100" zoomScaleSheetLayoutView="100" workbookViewId="0"/>
  </sheetViews>
  <sheetFormatPr defaultColWidth="9" defaultRowHeight="17.25" customHeight="1" x14ac:dyDescent="0.25"/>
  <cols>
    <col min="1" max="1" width="1.61328125" style="37" customWidth="1"/>
    <col min="2" max="2" width="2.61328125" style="37" customWidth="1"/>
    <col min="3" max="3" width="8.61328125" style="37" customWidth="1"/>
    <col min="4" max="4" width="1.61328125" style="37" customWidth="1"/>
    <col min="5" max="7" width="10.61328125" style="37" customWidth="1"/>
    <col min="8" max="10" width="7.61328125" style="37" customWidth="1"/>
    <col min="11" max="11" width="8.61328125" style="37" customWidth="1"/>
    <col min="12" max="12" width="9.84375" style="37" customWidth="1"/>
    <col min="13" max="16384" width="9" style="37"/>
  </cols>
  <sheetData>
    <row r="1" spans="1:12" s="21" customFormat="1" ht="17.25" customHeight="1" thickBot="1" x14ac:dyDescent="0.25">
      <c r="A1" s="34" t="s">
        <v>10</v>
      </c>
      <c r="B1" s="19"/>
      <c r="C1" s="20"/>
      <c r="D1" s="20"/>
      <c r="E1" s="19"/>
      <c r="F1" s="20"/>
      <c r="G1" s="19"/>
      <c r="H1" s="19"/>
      <c r="I1" s="19"/>
      <c r="J1" s="19"/>
      <c r="K1" s="19"/>
      <c r="L1" s="19"/>
    </row>
    <row r="2" spans="1:12" ht="17.25" customHeight="1" x14ac:dyDescent="0.25">
      <c r="A2" s="48" t="s">
        <v>11</v>
      </c>
      <c r="B2" s="49"/>
      <c r="C2" s="49"/>
      <c r="D2" s="50"/>
      <c r="E2" s="55" t="s">
        <v>0</v>
      </c>
      <c r="F2" s="56"/>
      <c r="G2" s="56"/>
      <c r="H2" s="56"/>
      <c r="I2" s="56"/>
      <c r="J2" s="56"/>
      <c r="K2" s="56"/>
      <c r="L2" s="56"/>
    </row>
    <row r="3" spans="1:12" ht="17.25" customHeight="1" x14ac:dyDescent="0.25">
      <c r="A3" s="51"/>
      <c r="B3" s="51"/>
      <c r="C3" s="51"/>
      <c r="D3" s="52"/>
      <c r="E3" s="38"/>
      <c r="F3" s="39"/>
      <c r="G3" s="2"/>
      <c r="H3" s="2"/>
      <c r="I3" s="2"/>
      <c r="J3" s="17"/>
      <c r="K3" s="17"/>
      <c r="L3" s="17"/>
    </row>
    <row r="4" spans="1:12" ht="17.25" customHeight="1" x14ac:dyDescent="0.25">
      <c r="A4" s="51"/>
      <c r="B4" s="51"/>
      <c r="C4" s="51"/>
      <c r="D4" s="52"/>
      <c r="E4" s="36" t="s">
        <v>30</v>
      </c>
      <c r="F4" s="36" t="s">
        <v>31</v>
      </c>
      <c r="G4" s="46" t="s">
        <v>12</v>
      </c>
      <c r="H4" s="46" t="s">
        <v>1</v>
      </c>
      <c r="I4" s="44" t="s">
        <v>13</v>
      </c>
      <c r="J4" s="44" t="s">
        <v>14</v>
      </c>
      <c r="K4" s="44"/>
      <c r="L4" s="44"/>
    </row>
    <row r="5" spans="1:12" ht="17.25" customHeight="1" thickBot="1" x14ac:dyDescent="0.3">
      <c r="A5" s="53"/>
      <c r="B5" s="53"/>
      <c r="C5" s="53"/>
      <c r="D5" s="54"/>
      <c r="E5" s="3"/>
      <c r="F5" s="3"/>
      <c r="G5" s="47"/>
      <c r="H5" s="47"/>
      <c r="I5" s="45"/>
      <c r="J5" s="45"/>
      <c r="K5" s="45"/>
      <c r="L5" s="45"/>
    </row>
    <row r="6" spans="1:12" ht="17.25" customHeight="1" x14ac:dyDescent="0.25">
      <c r="A6" s="4"/>
      <c r="B6" s="5"/>
      <c r="C6" s="5"/>
      <c r="D6" s="6"/>
      <c r="E6" s="4"/>
      <c r="F6" s="4"/>
      <c r="G6" s="7"/>
      <c r="H6" s="7" t="s">
        <v>2</v>
      </c>
      <c r="I6" s="7" t="s">
        <v>2</v>
      </c>
      <c r="J6" s="7" t="s">
        <v>2</v>
      </c>
    </row>
    <row r="7" spans="1:12" ht="17.25" customHeight="1" x14ac:dyDescent="0.25">
      <c r="A7" s="4"/>
      <c r="B7" s="8" t="s">
        <v>3</v>
      </c>
      <c r="C7" s="8"/>
      <c r="D7" s="6"/>
      <c r="E7" s="10">
        <v>2602</v>
      </c>
      <c r="F7" s="10">
        <v>2455</v>
      </c>
      <c r="G7" s="12">
        <v>-147</v>
      </c>
      <c r="H7" s="11">
        <v>94.4</v>
      </c>
      <c r="I7" s="18">
        <v>-5.6</v>
      </c>
      <c r="J7" s="18">
        <v>100</v>
      </c>
    </row>
    <row r="8" spans="1:12" ht="17.25" customHeight="1" x14ac:dyDescent="0.25">
      <c r="A8" s="4"/>
      <c r="B8" s="8"/>
      <c r="C8" s="8"/>
      <c r="D8" s="6"/>
      <c r="E8" s="10"/>
      <c r="F8" s="10"/>
      <c r="G8" s="12"/>
      <c r="H8" s="11"/>
      <c r="I8" s="18"/>
      <c r="J8" s="18"/>
    </row>
    <row r="9" spans="1:12" ht="17.25" customHeight="1" x14ac:dyDescent="0.25">
      <c r="A9" s="4"/>
      <c r="B9" s="8" t="s">
        <v>4</v>
      </c>
      <c r="C9" s="8"/>
      <c r="D9" s="6"/>
      <c r="E9" s="40">
        <v>334</v>
      </c>
      <c r="F9" s="40">
        <v>307</v>
      </c>
      <c r="G9" s="12">
        <v>-27</v>
      </c>
      <c r="H9" s="11">
        <v>91.9</v>
      </c>
      <c r="I9" s="18">
        <v>-8.1</v>
      </c>
      <c r="J9" s="18">
        <v>12.5</v>
      </c>
    </row>
    <row r="10" spans="1:12" ht="17.25" customHeight="1" x14ac:dyDescent="0.25">
      <c r="A10" s="4"/>
      <c r="B10" s="8" t="s">
        <v>5</v>
      </c>
      <c r="C10" s="8"/>
      <c r="D10" s="6"/>
      <c r="E10" s="40">
        <v>213</v>
      </c>
      <c r="F10" s="40">
        <v>181</v>
      </c>
      <c r="G10" s="12">
        <v>-32</v>
      </c>
      <c r="H10" s="11">
        <v>85</v>
      </c>
      <c r="I10" s="18">
        <v>-15</v>
      </c>
      <c r="J10" s="18">
        <v>7.4</v>
      </c>
    </row>
    <row r="11" spans="1:12" ht="17.25" customHeight="1" x14ac:dyDescent="0.25">
      <c r="A11" s="4"/>
      <c r="B11" s="8" t="s">
        <v>6</v>
      </c>
      <c r="C11" s="8"/>
      <c r="D11" s="6"/>
      <c r="E11" s="40">
        <v>944</v>
      </c>
      <c r="F11" s="40">
        <v>877</v>
      </c>
      <c r="G11" s="12">
        <v>-67</v>
      </c>
      <c r="H11" s="11">
        <v>92.9</v>
      </c>
      <c r="I11" s="18">
        <v>-7.1</v>
      </c>
      <c r="J11" s="18">
        <v>35.700000000000003</v>
      </c>
    </row>
    <row r="12" spans="1:12" ht="17.25" customHeight="1" x14ac:dyDescent="0.25">
      <c r="A12" s="4"/>
      <c r="B12" s="8" t="s">
        <v>7</v>
      </c>
      <c r="C12" s="8"/>
      <c r="D12" s="6"/>
      <c r="E12" s="40">
        <v>610</v>
      </c>
      <c r="F12" s="40">
        <v>599</v>
      </c>
      <c r="G12" s="12">
        <v>-11</v>
      </c>
      <c r="H12" s="11">
        <v>98.2</v>
      </c>
      <c r="I12" s="18">
        <v>-1.8</v>
      </c>
      <c r="J12" s="18">
        <v>24.4</v>
      </c>
    </row>
    <row r="13" spans="1:12" ht="17.25" customHeight="1" x14ac:dyDescent="0.25">
      <c r="A13" s="4"/>
      <c r="B13" s="8" t="s">
        <v>8</v>
      </c>
      <c r="C13" s="8"/>
      <c r="D13" s="6"/>
      <c r="E13" s="40">
        <v>501</v>
      </c>
      <c r="F13" s="40">
        <v>491</v>
      </c>
      <c r="G13" s="12">
        <v>-10</v>
      </c>
      <c r="H13" s="11">
        <v>98</v>
      </c>
      <c r="I13" s="18">
        <v>-2</v>
      </c>
      <c r="J13" s="18">
        <v>20</v>
      </c>
    </row>
    <row r="14" spans="1:12" ht="17.25" customHeight="1" thickBot="1" x14ac:dyDescent="0.3">
      <c r="A14" s="13"/>
      <c r="B14" s="14"/>
      <c r="C14" s="14"/>
      <c r="D14" s="3"/>
      <c r="E14" s="15"/>
      <c r="F14" s="15"/>
      <c r="G14" s="16"/>
      <c r="H14" s="16"/>
      <c r="I14" s="13"/>
      <c r="J14" s="13"/>
      <c r="K14" s="13"/>
      <c r="L14" s="13"/>
    </row>
    <row r="15" spans="1:12" ht="17.25" customHeight="1" thickBot="1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7.25" customHeight="1" x14ac:dyDescent="0.25">
      <c r="A16" s="48" t="s">
        <v>11</v>
      </c>
      <c r="B16" s="49"/>
      <c r="C16" s="49"/>
      <c r="D16" s="50"/>
      <c r="E16" s="55" t="s">
        <v>15</v>
      </c>
      <c r="F16" s="56"/>
      <c r="G16" s="56"/>
      <c r="H16" s="56"/>
      <c r="I16" s="56"/>
      <c r="J16" s="56"/>
      <c r="K16" s="56"/>
      <c r="L16" s="56"/>
    </row>
    <row r="17" spans="1:12" ht="17.25" customHeight="1" x14ac:dyDescent="0.25">
      <c r="A17" s="51"/>
      <c r="B17" s="51"/>
      <c r="C17" s="51"/>
      <c r="D17" s="52"/>
      <c r="E17" s="38"/>
      <c r="F17" s="39"/>
      <c r="G17" s="2"/>
      <c r="H17" s="2"/>
      <c r="I17" s="2"/>
      <c r="J17" s="17"/>
      <c r="K17" s="17"/>
      <c r="L17" s="17"/>
    </row>
    <row r="18" spans="1:12" ht="17.25" customHeight="1" x14ac:dyDescent="0.25">
      <c r="A18" s="51"/>
      <c r="B18" s="51"/>
      <c r="C18" s="51"/>
      <c r="D18" s="52"/>
      <c r="E18" s="36" t="str">
        <f>E4</f>
        <v>１７　年</v>
      </c>
      <c r="F18" s="36" t="str">
        <f>F4</f>
        <v>１８　年</v>
      </c>
      <c r="G18" s="46" t="s">
        <v>12</v>
      </c>
      <c r="H18" s="46" t="s">
        <v>1</v>
      </c>
      <c r="I18" s="44" t="s">
        <v>13</v>
      </c>
      <c r="J18" s="44" t="s">
        <v>14</v>
      </c>
      <c r="K18" s="59" t="s">
        <v>16</v>
      </c>
      <c r="L18" s="59" t="s">
        <v>17</v>
      </c>
    </row>
    <row r="19" spans="1:12" ht="17.25" customHeight="1" thickBot="1" x14ac:dyDescent="0.3">
      <c r="A19" s="53"/>
      <c r="B19" s="53"/>
      <c r="C19" s="53"/>
      <c r="D19" s="54"/>
      <c r="E19" s="3"/>
      <c r="F19" s="3"/>
      <c r="G19" s="47"/>
      <c r="H19" s="47"/>
      <c r="I19" s="45"/>
      <c r="J19" s="45"/>
      <c r="K19" s="60"/>
      <c r="L19" s="60"/>
    </row>
    <row r="20" spans="1:12" ht="17.25" customHeight="1" x14ac:dyDescent="0.25">
      <c r="A20" s="4"/>
      <c r="B20" s="5"/>
      <c r="C20" s="5"/>
      <c r="D20" s="6"/>
      <c r="E20" s="7" t="s">
        <v>18</v>
      </c>
      <c r="F20" s="7" t="s">
        <v>18</v>
      </c>
      <c r="G20" s="7" t="s">
        <v>18</v>
      </c>
      <c r="H20" s="7" t="s">
        <v>2</v>
      </c>
      <c r="I20" s="7" t="s">
        <v>2</v>
      </c>
      <c r="J20" s="7" t="s">
        <v>2</v>
      </c>
      <c r="K20" s="7" t="s">
        <v>18</v>
      </c>
      <c r="L20" s="7" t="s">
        <v>18</v>
      </c>
    </row>
    <row r="21" spans="1:12" ht="17.25" customHeight="1" x14ac:dyDescent="0.25">
      <c r="A21" s="4"/>
      <c r="B21" s="8" t="s">
        <v>3</v>
      </c>
      <c r="C21" s="8"/>
      <c r="D21" s="6"/>
      <c r="E21" s="10">
        <v>67616</v>
      </c>
      <c r="F21" s="10">
        <v>68255</v>
      </c>
      <c r="G21" s="12">
        <v>639</v>
      </c>
      <c r="H21" s="11">
        <v>100.9</v>
      </c>
      <c r="I21" s="18">
        <v>0.9</v>
      </c>
      <c r="J21" s="18">
        <v>100</v>
      </c>
      <c r="K21" s="10">
        <v>67850</v>
      </c>
      <c r="L21" s="32">
        <v>27.8</v>
      </c>
    </row>
    <row r="22" spans="1:12" ht="17.25" customHeight="1" x14ac:dyDescent="0.25">
      <c r="A22" s="4"/>
      <c r="B22" s="8"/>
      <c r="C22" s="8"/>
      <c r="D22" s="6"/>
      <c r="E22" s="10"/>
      <c r="F22" s="10"/>
      <c r="G22" s="12"/>
      <c r="H22" s="11"/>
      <c r="I22" s="18"/>
      <c r="J22" s="18"/>
      <c r="K22" s="33"/>
      <c r="L22" s="33"/>
    </row>
    <row r="23" spans="1:12" ht="17.25" customHeight="1" x14ac:dyDescent="0.25">
      <c r="A23" s="4"/>
      <c r="B23" s="8" t="s">
        <v>4</v>
      </c>
      <c r="C23" s="8"/>
      <c r="D23" s="6"/>
      <c r="E23" s="40">
        <v>8577</v>
      </c>
      <c r="F23" s="40">
        <v>8959</v>
      </c>
      <c r="G23" s="12">
        <v>382</v>
      </c>
      <c r="H23" s="11">
        <v>104.5</v>
      </c>
      <c r="I23" s="18">
        <v>4.5</v>
      </c>
      <c r="J23" s="18">
        <v>13.1</v>
      </c>
      <c r="K23" s="41">
        <v>8879</v>
      </c>
      <c r="L23" s="32">
        <v>29.2</v>
      </c>
    </row>
    <row r="24" spans="1:12" ht="17.25" customHeight="1" x14ac:dyDescent="0.25">
      <c r="A24" s="4"/>
      <c r="B24" s="8" t="s">
        <v>5</v>
      </c>
      <c r="C24" s="8"/>
      <c r="D24" s="6"/>
      <c r="E24" s="40">
        <v>3207</v>
      </c>
      <c r="F24" s="40">
        <v>3000</v>
      </c>
      <c r="G24" s="12">
        <v>-207</v>
      </c>
      <c r="H24" s="11">
        <v>93.5</v>
      </c>
      <c r="I24" s="18">
        <v>-6.5</v>
      </c>
      <c r="J24" s="18">
        <v>4.4000000000000004</v>
      </c>
      <c r="K24" s="41">
        <v>2925</v>
      </c>
      <c r="L24" s="32">
        <v>16.600000000000001</v>
      </c>
    </row>
    <row r="25" spans="1:12" ht="17.25" customHeight="1" x14ac:dyDescent="0.25">
      <c r="A25" s="4"/>
      <c r="B25" s="8" t="s">
        <v>6</v>
      </c>
      <c r="C25" s="8"/>
      <c r="D25" s="6"/>
      <c r="E25" s="40">
        <v>20987</v>
      </c>
      <c r="F25" s="40">
        <v>20597</v>
      </c>
      <c r="G25" s="12">
        <v>-390</v>
      </c>
      <c r="H25" s="11">
        <v>98.1</v>
      </c>
      <c r="I25" s="18">
        <v>-1.9</v>
      </c>
      <c r="J25" s="18">
        <v>30.2</v>
      </c>
      <c r="K25" s="41">
        <v>18477</v>
      </c>
      <c r="L25" s="32">
        <v>23.5</v>
      </c>
    </row>
    <row r="26" spans="1:12" ht="17.25" customHeight="1" x14ac:dyDescent="0.25">
      <c r="A26" s="4"/>
      <c r="B26" s="8" t="s">
        <v>7</v>
      </c>
      <c r="C26" s="8"/>
      <c r="D26" s="6"/>
      <c r="E26" s="40">
        <v>20561</v>
      </c>
      <c r="F26" s="40">
        <v>21066</v>
      </c>
      <c r="G26" s="12">
        <v>505</v>
      </c>
      <c r="H26" s="11">
        <v>102.5</v>
      </c>
      <c r="I26" s="18">
        <v>2.5</v>
      </c>
      <c r="J26" s="18">
        <v>30.9</v>
      </c>
      <c r="K26" s="41">
        <v>23037</v>
      </c>
      <c r="L26" s="32">
        <v>35.200000000000003</v>
      </c>
    </row>
    <row r="27" spans="1:12" ht="17.25" customHeight="1" x14ac:dyDescent="0.25">
      <c r="A27" s="4"/>
      <c r="B27" s="8" t="s">
        <v>8</v>
      </c>
      <c r="C27" s="8"/>
      <c r="D27" s="6"/>
      <c r="E27" s="40">
        <v>14284</v>
      </c>
      <c r="F27" s="40">
        <v>14633</v>
      </c>
      <c r="G27" s="12">
        <v>349</v>
      </c>
      <c r="H27" s="11">
        <v>102.4</v>
      </c>
      <c r="I27" s="18">
        <v>2.4</v>
      </c>
      <c r="J27" s="18">
        <v>21.4</v>
      </c>
      <c r="K27" s="41">
        <v>14532</v>
      </c>
      <c r="L27" s="32">
        <v>29.8</v>
      </c>
    </row>
    <row r="28" spans="1:12" ht="17.25" customHeight="1" thickBot="1" x14ac:dyDescent="0.3">
      <c r="A28" s="13"/>
      <c r="B28" s="14"/>
      <c r="C28" s="14"/>
      <c r="D28" s="3"/>
      <c r="E28" s="15"/>
      <c r="F28" s="15"/>
      <c r="G28" s="16"/>
      <c r="H28" s="16"/>
      <c r="I28" s="13"/>
      <c r="J28" s="13"/>
    </row>
    <row r="29" spans="1:12" ht="17.25" customHeight="1" thickBot="1" x14ac:dyDescent="0.3">
      <c r="K29" s="42"/>
      <c r="L29" s="42"/>
    </row>
    <row r="30" spans="1:12" ht="17.25" customHeight="1" x14ac:dyDescent="0.25">
      <c r="A30" s="48" t="s">
        <v>11</v>
      </c>
      <c r="B30" s="49"/>
      <c r="C30" s="49"/>
      <c r="D30" s="50"/>
      <c r="E30" s="55" t="s">
        <v>19</v>
      </c>
      <c r="F30" s="56"/>
      <c r="G30" s="56"/>
      <c r="H30" s="56"/>
      <c r="I30" s="56"/>
      <c r="J30" s="56"/>
      <c r="K30" s="56"/>
      <c r="L30" s="56"/>
    </row>
    <row r="31" spans="1:12" ht="17.25" customHeight="1" x14ac:dyDescent="0.25">
      <c r="A31" s="51"/>
      <c r="B31" s="51"/>
      <c r="C31" s="51"/>
      <c r="D31" s="52"/>
      <c r="E31" s="38"/>
      <c r="F31" s="39"/>
      <c r="G31" s="2"/>
      <c r="H31" s="2"/>
      <c r="I31" s="2"/>
      <c r="J31" s="17"/>
      <c r="K31" s="17"/>
      <c r="L31" s="17"/>
    </row>
    <row r="32" spans="1:12" ht="17.25" customHeight="1" x14ac:dyDescent="0.25">
      <c r="A32" s="51"/>
      <c r="B32" s="51"/>
      <c r="C32" s="51"/>
      <c r="D32" s="52"/>
      <c r="E32" s="36" t="str">
        <f>E4</f>
        <v>１７　年</v>
      </c>
      <c r="F32" s="36" t="str">
        <f>F4</f>
        <v>１８　年</v>
      </c>
      <c r="G32" s="46" t="s">
        <v>20</v>
      </c>
      <c r="H32" s="46" t="s">
        <v>1</v>
      </c>
      <c r="I32" s="44" t="s">
        <v>13</v>
      </c>
      <c r="J32" s="44" t="s">
        <v>14</v>
      </c>
      <c r="K32" s="57" t="s">
        <v>17</v>
      </c>
      <c r="L32" s="59" t="s">
        <v>21</v>
      </c>
    </row>
    <row r="33" spans="1:12" ht="17.25" customHeight="1" thickBot="1" x14ac:dyDescent="0.3">
      <c r="A33" s="53"/>
      <c r="B33" s="53"/>
      <c r="C33" s="53"/>
      <c r="D33" s="54"/>
      <c r="E33" s="3"/>
      <c r="F33" s="3"/>
      <c r="G33" s="47"/>
      <c r="H33" s="47"/>
      <c r="I33" s="45"/>
      <c r="J33" s="45"/>
      <c r="K33" s="58"/>
      <c r="L33" s="60"/>
    </row>
    <row r="34" spans="1:12" ht="17.25" customHeight="1" x14ac:dyDescent="0.25">
      <c r="A34" s="4"/>
      <c r="B34" s="5"/>
      <c r="C34" s="5"/>
      <c r="D34" s="6"/>
      <c r="E34" s="7" t="s">
        <v>22</v>
      </c>
      <c r="F34" s="7" t="s">
        <v>22</v>
      </c>
      <c r="G34" s="7" t="s">
        <v>22</v>
      </c>
      <c r="H34" s="7" t="s">
        <v>2</v>
      </c>
      <c r="I34" s="7" t="s">
        <v>2</v>
      </c>
      <c r="J34" s="7" t="s">
        <v>2</v>
      </c>
      <c r="K34" s="7" t="s">
        <v>22</v>
      </c>
      <c r="L34" s="7" t="s">
        <v>22</v>
      </c>
    </row>
    <row r="35" spans="1:12" ht="17.25" customHeight="1" x14ac:dyDescent="0.25">
      <c r="A35" s="4"/>
      <c r="B35" s="8" t="s">
        <v>3</v>
      </c>
      <c r="C35" s="8"/>
      <c r="D35" s="6"/>
      <c r="E35" s="10">
        <v>215995255</v>
      </c>
      <c r="F35" s="10">
        <v>256351317</v>
      </c>
      <c r="G35" s="12">
        <v>40356062</v>
      </c>
      <c r="H35" s="11">
        <v>118.7</v>
      </c>
      <c r="I35" s="18">
        <v>18.7</v>
      </c>
      <c r="J35" s="18">
        <v>100</v>
      </c>
      <c r="K35" s="31">
        <v>104420</v>
      </c>
      <c r="L35" s="31">
        <v>3756</v>
      </c>
    </row>
    <row r="36" spans="1:12" ht="17.25" customHeight="1" x14ac:dyDescent="0.25">
      <c r="A36" s="4"/>
      <c r="B36" s="8"/>
      <c r="C36" s="8"/>
      <c r="D36" s="6"/>
      <c r="E36" s="10"/>
      <c r="F36" s="10"/>
      <c r="G36" s="12"/>
      <c r="H36" s="11"/>
      <c r="I36" s="18"/>
      <c r="J36" s="18"/>
      <c r="K36" s="31"/>
      <c r="L36" s="31"/>
    </row>
    <row r="37" spans="1:12" ht="17.25" customHeight="1" x14ac:dyDescent="0.25">
      <c r="A37" s="4"/>
      <c r="B37" s="8" t="s">
        <v>4</v>
      </c>
      <c r="C37" s="8"/>
      <c r="D37" s="6"/>
      <c r="E37" s="40">
        <v>21307800</v>
      </c>
      <c r="F37" s="40">
        <v>23917126</v>
      </c>
      <c r="G37" s="12">
        <v>2609326</v>
      </c>
      <c r="H37" s="11">
        <v>112.2</v>
      </c>
      <c r="I37" s="18">
        <v>12.2</v>
      </c>
      <c r="J37" s="18">
        <v>9.3000000000000007</v>
      </c>
      <c r="K37" s="31">
        <v>77906</v>
      </c>
      <c r="L37" s="31">
        <v>2670</v>
      </c>
    </row>
    <row r="38" spans="1:12" ht="17.25" customHeight="1" x14ac:dyDescent="0.25">
      <c r="A38" s="4"/>
      <c r="B38" s="8" t="s">
        <v>5</v>
      </c>
      <c r="C38" s="8"/>
      <c r="D38" s="6"/>
      <c r="E38" s="40">
        <v>6291771</v>
      </c>
      <c r="F38" s="40">
        <v>6347070</v>
      </c>
      <c r="G38" s="12">
        <v>55299</v>
      </c>
      <c r="H38" s="11">
        <v>100.9</v>
      </c>
      <c r="I38" s="18">
        <v>0.9</v>
      </c>
      <c r="J38" s="18">
        <v>2.5</v>
      </c>
      <c r="K38" s="31">
        <v>35067</v>
      </c>
      <c r="L38" s="31">
        <v>2116</v>
      </c>
    </row>
    <row r="39" spans="1:12" ht="17.25" customHeight="1" x14ac:dyDescent="0.25">
      <c r="A39" s="4"/>
      <c r="B39" s="8" t="s">
        <v>6</v>
      </c>
      <c r="C39" s="8"/>
      <c r="D39" s="6"/>
      <c r="E39" s="40">
        <v>58379374</v>
      </c>
      <c r="F39" s="40">
        <v>74352363</v>
      </c>
      <c r="G39" s="12">
        <v>15972989</v>
      </c>
      <c r="H39" s="11">
        <v>127.4</v>
      </c>
      <c r="I39" s="18">
        <v>27.4</v>
      </c>
      <c r="J39" s="18">
        <v>29</v>
      </c>
      <c r="K39" s="31">
        <v>84780</v>
      </c>
      <c r="L39" s="31">
        <v>3610</v>
      </c>
    </row>
    <row r="40" spans="1:12" ht="17.25" customHeight="1" x14ac:dyDescent="0.25">
      <c r="A40" s="4"/>
      <c r="B40" s="8" t="s">
        <v>7</v>
      </c>
      <c r="C40" s="8"/>
      <c r="D40" s="6"/>
      <c r="E40" s="40">
        <v>97397654</v>
      </c>
      <c r="F40" s="40">
        <v>116609306</v>
      </c>
      <c r="G40" s="12">
        <v>19211652</v>
      </c>
      <c r="H40" s="11">
        <v>119.7</v>
      </c>
      <c r="I40" s="18">
        <v>19.7</v>
      </c>
      <c r="J40" s="18">
        <v>45.5</v>
      </c>
      <c r="K40" s="31">
        <v>194673</v>
      </c>
      <c r="L40" s="31">
        <v>5535</v>
      </c>
    </row>
    <row r="41" spans="1:12" ht="17.25" customHeight="1" x14ac:dyDescent="0.25">
      <c r="A41" s="4"/>
      <c r="B41" s="8" t="s">
        <v>8</v>
      </c>
      <c r="C41" s="8"/>
      <c r="D41" s="6"/>
      <c r="E41" s="40">
        <v>32618656</v>
      </c>
      <c r="F41" s="40">
        <v>35125452</v>
      </c>
      <c r="G41" s="12">
        <v>2506796</v>
      </c>
      <c r="H41" s="11">
        <v>107.7</v>
      </c>
      <c r="I41" s="18">
        <v>7.7</v>
      </c>
      <c r="J41" s="18">
        <v>13.7</v>
      </c>
      <c r="K41" s="31">
        <v>71539</v>
      </c>
      <c r="L41" s="31">
        <v>2400</v>
      </c>
    </row>
    <row r="42" spans="1:12" ht="17.25" customHeight="1" thickBot="1" x14ac:dyDescent="0.3">
      <c r="A42" s="25"/>
      <c r="B42" s="26"/>
      <c r="C42" s="26"/>
      <c r="D42" s="27"/>
      <c r="E42" s="28"/>
      <c r="F42" s="28"/>
      <c r="G42" s="24"/>
      <c r="H42" s="24"/>
      <c r="I42" s="25"/>
      <c r="J42" s="25"/>
      <c r="K42" s="43"/>
      <c r="L42" s="43"/>
    </row>
  </sheetData>
  <mergeCells count="24">
    <mergeCell ref="A16:D19"/>
    <mergeCell ref="G18:G19"/>
    <mergeCell ref="A30:D33"/>
    <mergeCell ref="G32:G33"/>
    <mergeCell ref="A2:D5"/>
    <mergeCell ref="G4:G5"/>
    <mergeCell ref="E2:L2"/>
    <mergeCell ref="K32:K33"/>
    <mergeCell ref="L32:L33"/>
    <mergeCell ref="E30:L30"/>
    <mergeCell ref="E16:L16"/>
    <mergeCell ref="K4:K5"/>
    <mergeCell ref="L4:L5"/>
    <mergeCell ref="K18:K19"/>
    <mergeCell ref="L18:L19"/>
    <mergeCell ref="H18:H19"/>
    <mergeCell ref="J4:J5"/>
    <mergeCell ref="J18:J19"/>
    <mergeCell ref="H32:H33"/>
    <mergeCell ref="I32:I33"/>
    <mergeCell ref="J32:J33"/>
    <mergeCell ref="I18:I19"/>
    <mergeCell ref="H4:H5"/>
    <mergeCell ref="I4:I5"/>
  </mergeCells>
  <phoneticPr fontId="2"/>
  <pageMargins left="0.78740157480314965" right="0.78740157480314965" top="0.98425196850393704" bottom="0.39370078740157483" header="0.51181102362204722" footer="0.51181102362204722"/>
  <pageSetup paperSize="9" scale="98" orientation="portrait" horizontalDpi="4294967292" verticalDpi="0" r:id="rId1"/>
  <headerFooter alignWithMargins="0"/>
  <ignoredErrors>
    <ignoredError sqref="E18:F18 E32:F32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L43"/>
  <sheetViews>
    <sheetView showGridLines="0" zoomScaleNormal="100" zoomScaleSheetLayoutView="100" workbookViewId="0"/>
  </sheetViews>
  <sheetFormatPr defaultColWidth="9" defaultRowHeight="10.75" x14ac:dyDescent="0.2"/>
  <cols>
    <col min="1" max="1" width="1.61328125" style="23" customWidth="1"/>
    <col min="2" max="2" width="2.61328125" style="23" customWidth="1"/>
    <col min="3" max="3" width="8.61328125" style="23" customWidth="1"/>
    <col min="4" max="4" width="1.61328125" style="23" customWidth="1"/>
    <col min="5" max="6" width="10.15234375" style="23" customWidth="1"/>
    <col min="7" max="7" width="10.61328125" style="23" customWidth="1"/>
    <col min="8" max="10" width="8.15234375" style="23" customWidth="1"/>
    <col min="11" max="11" width="8.61328125" style="23" customWidth="1"/>
    <col min="12" max="12" width="11.61328125" style="23" customWidth="1"/>
    <col min="13" max="16384" width="9" style="23"/>
  </cols>
  <sheetData>
    <row r="1" spans="1:12" ht="18.75" customHeight="1" thickBot="1" x14ac:dyDescent="0.25">
      <c r="A1" s="34" t="s">
        <v>23</v>
      </c>
      <c r="B1" s="22"/>
      <c r="C1" s="4"/>
      <c r="D1" s="4"/>
      <c r="E1" s="22"/>
      <c r="F1" s="4"/>
      <c r="G1" s="22"/>
      <c r="H1" s="22"/>
      <c r="I1" s="22"/>
      <c r="J1" s="22"/>
    </row>
    <row r="2" spans="1:12" ht="17.25" customHeight="1" x14ac:dyDescent="0.2">
      <c r="A2" s="48" t="s">
        <v>11</v>
      </c>
      <c r="B2" s="61"/>
      <c r="C2" s="61"/>
      <c r="D2" s="62"/>
      <c r="E2" s="55" t="s">
        <v>24</v>
      </c>
      <c r="F2" s="56"/>
      <c r="G2" s="56"/>
      <c r="H2" s="56"/>
      <c r="I2" s="56"/>
      <c r="J2" s="56"/>
      <c r="K2" s="56"/>
      <c r="L2" s="56"/>
    </row>
    <row r="3" spans="1:12" ht="17.25" customHeight="1" x14ac:dyDescent="0.2">
      <c r="A3" s="63"/>
      <c r="B3" s="63"/>
      <c r="C3" s="63"/>
      <c r="D3" s="64"/>
      <c r="E3" s="38"/>
      <c r="F3" s="39"/>
      <c r="G3" s="2"/>
      <c r="H3" s="2"/>
      <c r="I3" s="2"/>
      <c r="J3" s="17"/>
      <c r="K3" s="17"/>
      <c r="L3" s="17"/>
    </row>
    <row r="4" spans="1:12" ht="17.25" customHeight="1" x14ac:dyDescent="0.2">
      <c r="A4" s="63"/>
      <c r="B4" s="63"/>
      <c r="C4" s="63"/>
      <c r="D4" s="64"/>
      <c r="E4" s="36" t="s">
        <v>30</v>
      </c>
      <c r="F4" s="36" t="s">
        <v>31</v>
      </c>
      <c r="G4" s="46" t="s">
        <v>20</v>
      </c>
      <c r="H4" s="46" t="s">
        <v>1</v>
      </c>
      <c r="I4" s="44" t="s">
        <v>13</v>
      </c>
      <c r="J4" s="44" t="s">
        <v>14</v>
      </c>
      <c r="K4" s="59" t="s">
        <v>17</v>
      </c>
      <c r="L4" s="59"/>
    </row>
    <row r="5" spans="1:12" ht="17.25" customHeight="1" thickBot="1" x14ac:dyDescent="0.25">
      <c r="A5" s="65"/>
      <c r="B5" s="65"/>
      <c r="C5" s="65"/>
      <c r="D5" s="66"/>
      <c r="E5" s="3"/>
      <c r="F5" s="3"/>
      <c r="G5" s="67"/>
      <c r="H5" s="67"/>
      <c r="I5" s="68"/>
      <c r="J5" s="68"/>
      <c r="K5" s="69"/>
      <c r="L5" s="69"/>
    </row>
    <row r="6" spans="1:12" ht="17.25" customHeight="1" x14ac:dyDescent="0.2">
      <c r="A6" s="4"/>
      <c r="B6" s="5"/>
      <c r="C6" s="5"/>
      <c r="D6" s="6"/>
      <c r="E6" s="7" t="s">
        <v>22</v>
      </c>
      <c r="F6" s="7" t="s">
        <v>22</v>
      </c>
      <c r="G6" s="7" t="s">
        <v>22</v>
      </c>
      <c r="H6" s="7" t="s">
        <v>2</v>
      </c>
      <c r="I6" s="7" t="s">
        <v>2</v>
      </c>
      <c r="J6" s="7" t="s">
        <v>2</v>
      </c>
      <c r="K6" s="7" t="s">
        <v>22</v>
      </c>
      <c r="L6" s="7"/>
    </row>
    <row r="7" spans="1:12" ht="17.25" customHeight="1" x14ac:dyDescent="0.2">
      <c r="A7" s="4"/>
      <c r="B7" s="8" t="s">
        <v>3</v>
      </c>
      <c r="C7" s="8"/>
      <c r="D7" s="6"/>
      <c r="E7" s="9">
        <v>136213536</v>
      </c>
      <c r="F7" s="10">
        <v>164147661</v>
      </c>
      <c r="G7" s="12">
        <v>27934125</v>
      </c>
      <c r="H7" s="11">
        <v>120.5</v>
      </c>
      <c r="I7" s="18">
        <v>20.5</v>
      </c>
      <c r="J7" s="18">
        <v>100</v>
      </c>
      <c r="K7" s="31">
        <v>66863</v>
      </c>
      <c r="L7" s="31"/>
    </row>
    <row r="8" spans="1:12" ht="17.25" customHeight="1" x14ac:dyDescent="0.2">
      <c r="A8" s="4"/>
      <c r="B8" s="8"/>
      <c r="C8" s="8"/>
      <c r="D8" s="6"/>
      <c r="E8" s="4"/>
      <c r="F8" s="10"/>
      <c r="G8" s="12"/>
      <c r="H8" s="11"/>
      <c r="I8" s="18"/>
      <c r="J8" s="18"/>
      <c r="K8" s="31"/>
      <c r="L8" s="31"/>
    </row>
    <row r="9" spans="1:12" ht="17.25" customHeight="1" x14ac:dyDescent="0.2">
      <c r="A9" s="4"/>
      <c r="B9" s="8" t="s">
        <v>4</v>
      </c>
      <c r="C9" s="8"/>
      <c r="D9" s="6"/>
      <c r="E9" s="40">
        <v>11653531</v>
      </c>
      <c r="F9" s="40">
        <v>13534507</v>
      </c>
      <c r="G9" s="12">
        <v>1880976</v>
      </c>
      <c r="H9" s="11">
        <v>116.1</v>
      </c>
      <c r="I9" s="18">
        <v>16.100000000000001</v>
      </c>
      <c r="J9" s="18">
        <v>8.1999999999999993</v>
      </c>
      <c r="K9" s="31">
        <v>44086</v>
      </c>
      <c r="L9" s="31"/>
    </row>
    <row r="10" spans="1:12" ht="17.25" customHeight="1" x14ac:dyDescent="0.2">
      <c r="A10" s="4"/>
      <c r="B10" s="8" t="s">
        <v>5</v>
      </c>
      <c r="C10" s="8"/>
      <c r="D10" s="6"/>
      <c r="E10" s="40">
        <v>3156757</v>
      </c>
      <c r="F10" s="40">
        <v>3057005</v>
      </c>
      <c r="G10" s="12">
        <v>-99752</v>
      </c>
      <c r="H10" s="11">
        <v>96.8</v>
      </c>
      <c r="I10" s="18">
        <v>-3.2</v>
      </c>
      <c r="J10" s="18">
        <v>1.9</v>
      </c>
      <c r="K10" s="31">
        <v>16890</v>
      </c>
      <c r="L10" s="31"/>
    </row>
    <row r="11" spans="1:12" ht="17.25" customHeight="1" x14ac:dyDescent="0.2">
      <c r="A11" s="4"/>
      <c r="B11" s="8" t="s">
        <v>6</v>
      </c>
      <c r="C11" s="8"/>
      <c r="D11" s="6"/>
      <c r="E11" s="40">
        <v>36567494</v>
      </c>
      <c r="F11" s="40">
        <v>42760268</v>
      </c>
      <c r="G11" s="12">
        <v>6192774</v>
      </c>
      <c r="H11" s="11">
        <v>116.9</v>
      </c>
      <c r="I11" s="18">
        <v>16.899999999999999</v>
      </c>
      <c r="J11" s="18">
        <v>26</v>
      </c>
      <c r="K11" s="31">
        <v>48757</v>
      </c>
      <c r="L11" s="31"/>
    </row>
    <row r="12" spans="1:12" ht="17.25" customHeight="1" x14ac:dyDescent="0.2">
      <c r="A12" s="4"/>
      <c r="B12" s="8" t="s">
        <v>7</v>
      </c>
      <c r="C12" s="8"/>
      <c r="D12" s="6"/>
      <c r="E12" s="40">
        <v>65010793</v>
      </c>
      <c r="F12" s="40">
        <v>83041609</v>
      </c>
      <c r="G12" s="12">
        <v>18030816</v>
      </c>
      <c r="H12" s="11">
        <v>127.7</v>
      </c>
      <c r="I12" s="18">
        <v>27.7</v>
      </c>
      <c r="J12" s="18">
        <v>50.6</v>
      </c>
      <c r="K12" s="31">
        <v>138634</v>
      </c>
      <c r="L12" s="31"/>
    </row>
    <row r="13" spans="1:12" ht="17.25" customHeight="1" x14ac:dyDescent="0.2">
      <c r="A13" s="4"/>
      <c r="B13" s="8" t="s">
        <v>8</v>
      </c>
      <c r="C13" s="8"/>
      <c r="D13" s="6"/>
      <c r="E13" s="40">
        <v>19824961</v>
      </c>
      <c r="F13" s="40">
        <v>21754272</v>
      </c>
      <c r="G13" s="12">
        <v>1929311</v>
      </c>
      <c r="H13" s="11">
        <v>109.7</v>
      </c>
      <c r="I13" s="18">
        <v>9.6999999999999993</v>
      </c>
      <c r="J13" s="18">
        <v>13.3</v>
      </c>
      <c r="K13" s="31">
        <v>44306</v>
      </c>
      <c r="L13" s="31"/>
    </row>
    <row r="14" spans="1:12" ht="17.25" customHeight="1" thickBot="1" x14ac:dyDescent="0.25">
      <c r="A14" s="13"/>
      <c r="B14" s="14"/>
      <c r="C14" s="14"/>
      <c r="D14" s="3"/>
      <c r="E14" s="15"/>
      <c r="F14" s="15"/>
      <c r="G14" s="16"/>
      <c r="H14" s="16"/>
      <c r="I14" s="13"/>
      <c r="J14" s="13"/>
      <c r="K14" s="29"/>
      <c r="L14" s="29"/>
    </row>
    <row r="15" spans="1:12" ht="17.25" customHeight="1" thickBot="1" x14ac:dyDescent="0.25">
      <c r="A15" s="22"/>
      <c r="B15" s="22"/>
      <c r="C15" s="22"/>
      <c r="D15" s="22"/>
      <c r="E15" s="22"/>
      <c r="F15" s="22"/>
      <c r="G15" s="22"/>
      <c r="H15" s="22"/>
      <c r="I15" s="22"/>
      <c r="J15" s="22"/>
    </row>
    <row r="16" spans="1:12" ht="17.25" customHeight="1" x14ac:dyDescent="0.2">
      <c r="A16" s="48" t="s">
        <v>11</v>
      </c>
      <c r="B16" s="61"/>
      <c r="C16" s="61"/>
      <c r="D16" s="62"/>
      <c r="E16" s="55" t="s">
        <v>25</v>
      </c>
      <c r="F16" s="56"/>
      <c r="G16" s="56"/>
      <c r="H16" s="56"/>
      <c r="I16" s="56"/>
      <c r="J16" s="56"/>
      <c r="K16" s="56"/>
      <c r="L16" s="56"/>
    </row>
    <row r="17" spans="1:12" ht="17.25" customHeight="1" x14ac:dyDescent="0.2">
      <c r="A17" s="63"/>
      <c r="B17" s="63"/>
      <c r="C17" s="63"/>
      <c r="D17" s="64"/>
      <c r="E17" s="38"/>
      <c r="F17" s="39"/>
      <c r="G17" s="2"/>
      <c r="H17" s="2"/>
      <c r="I17" s="2"/>
      <c r="J17" s="17"/>
      <c r="K17" s="17"/>
      <c r="L17" s="17"/>
    </row>
    <row r="18" spans="1:12" ht="17.25" customHeight="1" x14ac:dyDescent="0.2">
      <c r="A18" s="63"/>
      <c r="B18" s="63"/>
      <c r="C18" s="63"/>
      <c r="D18" s="64"/>
      <c r="E18" s="36" t="s">
        <v>30</v>
      </c>
      <c r="F18" s="36" t="s">
        <v>31</v>
      </c>
      <c r="G18" s="46" t="s">
        <v>20</v>
      </c>
      <c r="H18" s="46" t="s">
        <v>1</v>
      </c>
      <c r="I18" s="44" t="s">
        <v>13</v>
      </c>
      <c r="J18" s="44" t="s">
        <v>14</v>
      </c>
      <c r="K18" s="59" t="s">
        <v>17</v>
      </c>
      <c r="L18" s="59" t="s">
        <v>26</v>
      </c>
    </row>
    <row r="19" spans="1:12" ht="17.25" customHeight="1" thickBot="1" x14ac:dyDescent="0.25">
      <c r="A19" s="65"/>
      <c r="B19" s="65"/>
      <c r="C19" s="65"/>
      <c r="D19" s="66"/>
      <c r="E19" s="3"/>
      <c r="F19" s="3"/>
      <c r="G19" s="67"/>
      <c r="H19" s="67"/>
      <c r="I19" s="68"/>
      <c r="J19" s="68"/>
      <c r="K19" s="69"/>
      <c r="L19" s="69"/>
    </row>
    <row r="20" spans="1:12" ht="17.25" customHeight="1" x14ac:dyDescent="0.2">
      <c r="A20" s="4"/>
      <c r="B20" s="5"/>
      <c r="C20" s="5"/>
      <c r="D20" s="6"/>
      <c r="E20" s="7" t="s">
        <v>22</v>
      </c>
      <c r="F20" s="7" t="s">
        <v>22</v>
      </c>
      <c r="G20" s="7" t="s">
        <v>22</v>
      </c>
      <c r="H20" s="7" t="s">
        <v>2</v>
      </c>
      <c r="I20" s="7" t="s">
        <v>2</v>
      </c>
      <c r="J20" s="7" t="s">
        <v>2</v>
      </c>
      <c r="K20" s="7" t="s">
        <v>22</v>
      </c>
      <c r="L20" s="7" t="s">
        <v>22</v>
      </c>
    </row>
    <row r="21" spans="1:12" ht="17.25" customHeight="1" x14ac:dyDescent="0.2">
      <c r="A21" s="4"/>
      <c r="B21" s="8" t="s">
        <v>3</v>
      </c>
      <c r="C21" s="8"/>
      <c r="D21" s="6"/>
      <c r="E21" s="9">
        <v>65668023</v>
      </c>
      <c r="F21" s="10">
        <v>78661244</v>
      </c>
      <c r="G21" s="12">
        <v>12993221</v>
      </c>
      <c r="H21" s="11">
        <v>119.8</v>
      </c>
      <c r="I21" s="18">
        <v>19.8</v>
      </c>
      <c r="J21" s="18">
        <v>100</v>
      </c>
      <c r="K21" s="31">
        <v>32041</v>
      </c>
      <c r="L21" s="31">
        <v>1152</v>
      </c>
    </row>
    <row r="22" spans="1:12" ht="17.25" customHeight="1" x14ac:dyDescent="0.2">
      <c r="A22" s="4"/>
      <c r="B22" s="8"/>
      <c r="C22" s="8"/>
      <c r="D22" s="6"/>
      <c r="E22" s="4"/>
      <c r="F22" s="10"/>
      <c r="G22" s="12"/>
      <c r="H22" s="11"/>
      <c r="I22" s="18"/>
      <c r="J22" s="18"/>
      <c r="K22" s="31"/>
      <c r="L22" s="31"/>
    </row>
    <row r="23" spans="1:12" ht="17.25" customHeight="1" x14ac:dyDescent="0.2">
      <c r="A23" s="4"/>
      <c r="B23" s="8" t="s">
        <v>4</v>
      </c>
      <c r="C23" s="8"/>
      <c r="D23" s="6"/>
      <c r="E23" s="40">
        <v>8693043</v>
      </c>
      <c r="F23" s="40">
        <v>9611700</v>
      </c>
      <c r="G23" s="12">
        <v>918657</v>
      </c>
      <c r="H23" s="11">
        <v>110.6</v>
      </c>
      <c r="I23" s="18">
        <v>10.6</v>
      </c>
      <c r="J23" s="18">
        <v>12.2</v>
      </c>
      <c r="K23" s="31">
        <v>31308</v>
      </c>
      <c r="L23" s="31">
        <v>1073</v>
      </c>
    </row>
    <row r="24" spans="1:12" ht="17.25" customHeight="1" x14ac:dyDescent="0.2">
      <c r="A24" s="4"/>
      <c r="B24" s="8" t="s">
        <v>5</v>
      </c>
      <c r="C24" s="8"/>
      <c r="D24" s="6"/>
      <c r="E24" s="40">
        <v>2905962</v>
      </c>
      <c r="F24" s="40">
        <v>2968337</v>
      </c>
      <c r="G24" s="12">
        <v>62375</v>
      </c>
      <c r="H24" s="11">
        <v>102.1</v>
      </c>
      <c r="I24" s="18">
        <v>2.1</v>
      </c>
      <c r="J24" s="18">
        <v>3.8</v>
      </c>
      <c r="K24" s="31">
        <v>16400</v>
      </c>
      <c r="L24" s="31">
        <v>989</v>
      </c>
    </row>
    <row r="25" spans="1:12" ht="17.25" customHeight="1" x14ac:dyDescent="0.2">
      <c r="A25" s="4"/>
      <c r="B25" s="8" t="s">
        <v>6</v>
      </c>
      <c r="C25" s="8"/>
      <c r="D25" s="6"/>
      <c r="E25" s="40">
        <v>20548989</v>
      </c>
      <c r="F25" s="40">
        <v>30561402</v>
      </c>
      <c r="G25" s="12">
        <v>10012413</v>
      </c>
      <c r="H25" s="11">
        <v>148.69999999999999</v>
      </c>
      <c r="I25" s="18">
        <v>48.7</v>
      </c>
      <c r="J25" s="18">
        <v>38.9</v>
      </c>
      <c r="K25" s="31">
        <v>34848</v>
      </c>
      <c r="L25" s="31">
        <v>1484</v>
      </c>
    </row>
    <row r="26" spans="1:12" ht="17.25" customHeight="1" x14ac:dyDescent="0.2">
      <c r="A26" s="4"/>
      <c r="B26" s="8" t="s">
        <v>7</v>
      </c>
      <c r="C26" s="8"/>
      <c r="D26" s="6"/>
      <c r="E26" s="40">
        <v>22300481</v>
      </c>
      <c r="F26" s="40">
        <v>23531799</v>
      </c>
      <c r="G26" s="12">
        <v>1231318</v>
      </c>
      <c r="H26" s="11">
        <v>105.5</v>
      </c>
      <c r="I26" s="18">
        <v>5.5</v>
      </c>
      <c r="J26" s="18">
        <v>29.9</v>
      </c>
      <c r="K26" s="31">
        <v>39285</v>
      </c>
      <c r="L26" s="31">
        <v>1117</v>
      </c>
    </row>
    <row r="27" spans="1:12" ht="17.25" customHeight="1" x14ac:dyDescent="0.2">
      <c r="A27" s="4"/>
      <c r="B27" s="8" t="s">
        <v>8</v>
      </c>
      <c r="C27" s="8"/>
      <c r="D27" s="6"/>
      <c r="E27" s="40">
        <v>11219548</v>
      </c>
      <c r="F27" s="40">
        <v>11988006</v>
      </c>
      <c r="G27" s="12">
        <v>768458</v>
      </c>
      <c r="H27" s="11">
        <v>106.8</v>
      </c>
      <c r="I27" s="18">
        <v>6.8</v>
      </c>
      <c r="J27" s="18">
        <v>15.2</v>
      </c>
      <c r="K27" s="31">
        <v>24415</v>
      </c>
      <c r="L27" s="31">
        <v>819</v>
      </c>
    </row>
    <row r="28" spans="1:12" ht="17.25" customHeight="1" thickBot="1" x14ac:dyDescent="0.25">
      <c r="A28" s="13"/>
      <c r="B28" s="14"/>
      <c r="C28" s="14"/>
      <c r="D28" s="3"/>
      <c r="E28" s="15"/>
      <c r="F28" s="15"/>
      <c r="G28" s="16"/>
      <c r="H28" s="16"/>
      <c r="I28" s="13"/>
      <c r="J28" s="13"/>
    </row>
    <row r="29" spans="1:12" ht="17.25" customHeight="1" thickBot="1" x14ac:dyDescent="0.25">
      <c r="K29" s="30"/>
      <c r="L29" s="30"/>
    </row>
    <row r="30" spans="1:12" ht="17.25" customHeight="1" x14ac:dyDescent="0.2">
      <c r="A30" s="48" t="s">
        <v>11</v>
      </c>
      <c r="B30" s="61"/>
      <c r="C30" s="61"/>
      <c r="D30" s="62"/>
      <c r="E30" s="55" t="s">
        <v>27</v>
      </c>
      <c r="F30" s="56"/>
      <c r="G30" s="56"/>
      <c r="H30" s="56"/>
      <c r="I30" s="56"/>
      <c r="J30" s="56"/>
      <c r="K30" s="56"/>
      <c r="L30" s="56"/>
    </row>
    <row r="31" spans="1:12" ht="17.25" customHeight="1" x14ac:dyDescent="0.2">
      <c r="A31" s="63"/>
      <c r="B31" s="63"/>
      <c r="C31" s="63"/>
      <c r="D31" s="64"/>
      <c r="E31" s="38"/>
      <c r="F31" s="39"/>
      <c r="G31" s="2"/>
      <c r="H31" s="2"/>
      <c r="I31" s="2"/>
      <c r="J31" s="17"/>
      <c r="K31" s="17"/>
      <c r="L31" s="17"/>
    </row>
    <row r="32" spans="1:12" ht="17.25" customHeight="1" x14ac:dyDescent="0.2">
      <c r="A32" s="63"/>
      <c r="B32" s="63"/>
      <c r="C32" s="63"/>
      <c r="D32" s="64"/>
      <c r="E32" s="36" t="s">
        <v>30</v>
      </c>
      <c r="F32" s="36" t="s">
        <v>31</v>
      </c>
      <c r="G32" s="46" t="s">
        <v>20</v>
      </c>
      <c r="H32" s="46" t="s">
        <v>1</v>
      </c>
      <c r="I32" s="44" t="s">
        <v>13</v>
      </c>
      <c r="J32" s="44" t="s">
        <v>14</v>
      </c>
      <c r="K32" s="59" t="s">
        <v>28</v>
      </c>
      <c r="L32" s="59" t="s">
        <v>29</v>
      </c>
    </row>
    <row r="33" spans="1:12" ht="17.25" customHeight="1" thickBot="1" x14ac:dyDescent="0.25">
      <c r="A33" s="65"/>
      <c r="B33" s="65"/>
      <c r="C33" s="65"/>
      <c r="D33" s="66"/>
      <c r="E33" s="3"/>
      <c r="F33" s="3"/>
      <c r="G33" s="67"/>
      <c r="H33" s="67"/>
      <c r="I33" s="68"/>
      <c r="J33" s="68"/>
      <c r="K33" s="69"/>
      <c r="L33" s="69"/>
    </row>
    <row r="34" spans="1:12" ht="17.25" customHeight="1" x14ac:dyDescent="0.2">
      <c r="A34" s="4"/>
      <c r="B34" s="5"/>
      <c r="C34" s="5"/>
      <c r="D34" s="6"/>
      <c r="E34" s="7" t="s">
        <v>22</v>
      </c>
      <c r="F34" s="7" t="s">
        <v>22</v>
      </c>
      <c r="G34" s="7" t="s">
        <v>22</v>
      </c>
      <c r="H34" s="7" t="s">
        <v>2</v>
      </c>
      <c r="I34" s="7" t="s">
        <v>2</v>
      </c>
      <c r="J34" s="7" t="s">
        <v>2</v>
      </c>
      <c r="K34" s="7" t="s">
        <v>22</v>
      </c>
      <c r="L34" s="7" t="s">
        <v>22</v>
      </c>
    </row>
    <row r="35" spans="1:12" ht="17.25" customHeight="1" x14ac:dyDescent="0.2">
      <c r="A35" s="4"/>
      <c r="B35" s="8" t="s">
        <v>3</v>
      </c>
      <c r="C35" s="8"/>
      <c r="D35" s="6"/>
      <c r="E35" s="9">
        <v>25595698</v>
      </c>
      <c r="F35" s="10">
        <v>25925287</v>
      </c>
      <c r="G35" s="12">
        <v>329589</v>
      </c>
      <c r="H35" s="11">
        <v>101.3</v>
      </c>
      <c r="I35" s="18">
        <v>1.3</v>
      </c>
      <c r="J35" s="18">
        <v>100</v>
      </c>
      <c r="K35" s="31">
        <v>10560</v>
      </c>
      <c r="L35" s="31">
        <v>382</v>
      </c>
    </row>
    <row r="36" spans="1:12" ht="17.25" customHeight="1" x14ac:dyDescent="0.2">
      <c r="A36" s="4"/>
      <c r="B36" s="8"/>
      <c r="C36" s="8"/>
      <c r="D36" s="6"/>
      <c r="E36" s="4"/>
      <c r="F36" s="10"/>
      <c r="G36" s="12"/>
      <c r="H36" s="11"/>
      <c r="I36" s="18"/>
      <c r="J36" s="18"/>
      <c r="K36" s="31"/>
      <c r="L36" s="31"/>
    </row>
    <row r="37" spans="1:12" ht="17.25" customHeight="1" x14ac:dyDescent="0.2">
      <c r="A37" s="4"/>
      <c r="B37" s="8" t="s">
        <v>4</v>
      </c>
      <c r="C37" s="8"/>
      <c r="D37" s="6"/>
      <c r="E37" s="40">
        <v>3405448</v>
      </c>
      <c r="F37" s="40">
        <v>3572762</v>
      </c>
      <c r="G37" s="12">
        <v>167314</v>
      </c>
      <c r="H37" s="11">
        <v>104.9</v>
      </c>
      <c r="I37" s="18">
        <v>4.9000000000000004</v>
      </c>
      <c r="J37" s="18">
        <v>13.8</v>
      </c>
      <c r="K37" s="31">
        <v>11638</v>
      </c>
      <c r="L37" s="31">
        <v>402</v>
      </c>
    </row>
    <row r="38" spans="1:12" ht="17.25" customHeight="1" x14ac:dyDescent="0.2">
      <c r="A38" s="4"/>
      <c r="B38" s="8" t="s">
        <v>5</v>
      </c>
      <c r="C38" s="8"/>
      <c r="D38" s="6"/>
      <c r="E38" s="40">
        <v>925186</v>
      </c>
      <c r="F38" s="40">
        <v>874338</v>
      </c>
      <c r="G38" s="12">
        <v>-50848</v>
      </c>
      <c r="H38" s="11">
        <v>94.5</v>
      </c>
      <c r="I38" s="18">
        <v>-5.5</v>
      </c>
      <c r="J38" s="18">
        <v>3.4</v>
      </c>
      <c r="K38" s="31">
        <v>4831</v>
      </c>
      <c r="L38" s="31">
        <v>299</v>
      </c>
    </row>
    <row r="39" spans="1:12" ht="17.25" customHeight="1" x14ac:dyDescent="0.2">
      <c r="A39" s="4"/>
      <c r="B39" s="8" t="s">
        <v>6</v>
      </c>
      <c r="C39" s="8"/>
      <c r="D39" s="6"/>
      <c r="E39" s="40">
        <v>7510686</v>
      </c>
      <c r="F39" s="40">
        <v>7585576</v>
      </c>
      <c r="G39" s="12">
        <v>74890</v>
      </c>
      <c r="H39" s="11">
        <v>101</v>
      </c>
      <c r="I39" s="18">
        <v>1</v>
      </c>
      <c r="J39" s="18">
        <v>29.3</v>
      </c>
      <c r="K39" s="31">
        <v>8649</v>
      </c>
      <c r="L39" s="31">
        <v>411</v>
      </c>
    </row>
    <row r="40" spans="1:12" ht="17.25" customHeight="1" x14ac:dyDescent="0.2">
      <c r="A40" s="4"/>
      <c r="B40" s="8" t="s">
        <v>7</v>
      </c>
      <c r="C40" s="8"/>
      <c r="D40" s="6"/>
      <c r="E40" s="40">
        <v>8834541</v>
      </c>
      <c r="F40" s="40">
        <v>8792641</v>
      </c>
      <c r="G40" s="12">
        <v>-41900</v>
      </c>
      <c r="H40" s="11">
        <v>99.5</v>
      </c>
      <c r="I40" s="18">
        <v>-0.5</v>
      </c>
      <c r="J40" s="18">
        <v>33.9</v>
      </c>
      <c r="K40" s="31">
        <v>14679</v>
      </c>
      <c r="L40" s="31">
        <v>382</v>
      </c>
    </row>
    <row r="41" spans="1:12" ht="17.25" customHeight="1" x14ac:dyDescent="0.2">
      <c r="A41" s="4"/>
      <c r="B41" s="8" t="s">
        <v>8</v>
      </c>
      <c r="C41" s="8"/>
      <c r="D41" s="6"/>
      <c r="E41" s="40">
        <v>4919837</v>
      </c>
      <c r="F41" s="40">
        <v>5099970</v>
      </c>
      <c r="G41" s="12">
        <v>180133</v>
      </c>
      <c r="H41" s="11">
        <v>103.7</v>
      </c>
      <c r="I41" s="18">
        <v>3.7</v>
      </c>
      <c r="J41" s="18">
        <v>19.7</v>
      </c>
      <c r="K41" s="31">
        <v>10387</v>
      </c>
      <c r="L41" s="31">
        <v>351</v>
      </c>
    </row>
    <row r="42" spans="1:12" ht="17.25" customHeight="1" thickBot="1" x14ac:dyDescent="0.25">
      <c r="A42" s="13"/>
      <c r="B42" s="14"/>
      <c r="C42" s="14"/>
      <c r="D42" s="3"/>
      <c r="E42" s="15"/>
      <c r="F42" s="15"/>
      <c r="G42" s="16"/>
      <c r="H42" s="16"/>
      <c r="I42" s="13"/>
      <c r="J42" s="25"/>
      <c r="K42" s="29"/>
      <c r="L42" s="29"/>
    </row>
    <row r="43" spans="1:12" s="35" customFormat="1" ht="17.25" customHeight="1" x14ac:dyDescent="0.25">
      <c r="A43" s="35" t="s">
        <v>9</v>
      </c>
    </row>
  </sheetData>
  <mergeCells count="24">
    <mergeCell ref="L32:L33"/>
    <mergeCell ref="K18:K19"/>
    <mergeCell ref="L18:L19"/>
    <mergeCell ref="E30:L30"/>
    <mergeCell ref="G18:G19"/>
    <mergeCell ref="H18:H19"/>
    <mergeCell ref="I18:I19"/>
    <mergeCell ref="J18:J19"/>
    <mergeCell ref="J32:J33"/>
    <mergeCell ref="L4:L5"/>
    <mergeCell ref="E16:L16"/>
    <mergeCell ref="A2:D5"/>
    <mergeCell ref="G4:G5"/>
    <mergeCell ref="H4:H5"/>
    <mergeCell ref="I4:I5"/>
    <mergeCell ref="J4:J5"/>
    <mergeCell ref="E2:L2"/>
    <mergeCell ref="A16:D19"/>
    <mergeCell ref="A30:D33"/>
    <mergeCell ref="G32:G33"/>
    <mergeCell ref="H32:H33"/>
    <mergeCell ref="I32:I33"/>
    <mergeCell ref="K4:K5"/>
    <mergeCell ref="K32:K33"/>
  </mergeCells>
  <phoneticPr fontId="2"/>
  <pageMargins left="0.78740157480314965" right="0.78740157480314965" top="0.98425196850393704" bottom="0.39370078740157483" header="0.51181102362204722" footer="0.51181102362204722"/>
  <pageSetup paperSize="9" scale="96" orientation="portrait" horizontalDpi="4294967292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分析表４－１</vt:lpstr>
      <vt:lpstr>分析表４－２</vt:lpstr>
      <vt:lpstr>'分析表４－１'!Print_Area</vt:lpstr>
      <vt:lpstr>'分析表４－２'!Print_Area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2021-10-22T00:55:13Z</dcterms:created>
  <dcterms:modified xsi:type="dcterms:W3CDTF">2021-10-22T00:55:23Z</dcterms:modified>
</cp:coreProperties>
</file>