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514" windowHeight="8203"/>
  </bookViews>
  <sheets>
    <sheet name="分析表６－１" sheetId="7" r:id="rId1"/>
    <sheet name="分析表６－２" sheetId="8" r:id="rId2"/>
  </sheets>
  <definedNames>
    <definedName name="_xlnm.Print_Area" localSheetId="0">'分析表６－１'!$A$1:$V$39</definedName>
    <definedName name="_xlnm.Print_Area" localSheetId="1">'分析表６－２'!$A$1:$W$39</definedName>
    <definedName name="分析10表の１" localSheetId="0">'分析表６－１'!$A$1:$V$14</definedName>
    <definedName name="分析10表の２" localSheetId="0">'分析表６－１'!$AC$1:$AH$14</definedName>
    <definedName name="分析10表の５" localSheetId="1">'分析表６－２'!$A$14:$M$27</definedName>
  </definedNames>
  <calcPr calcId="162913"/>
</workbook>
</file>

<file path=xl/calcChain.xml><?xml version="1.0" encoding="utf-8"?>
<calcChain xmlns="http://schemas.openxmlformats.org/spreadsheetml/2006/main">
  <c r="L17" i="7" l="1"/>
  <c r="K17" i="7"/>
  <c r="F17" i="7"/>
  <c r="F30" i="7" s="1"/>
  <c r="E17" i="7"/>
  <c r="E30" i="7" s="1"/>
  <c r="R4" i="7"/>
  <c r="Q4" i="7"/>
  <c r="L4" i="7"/>
  <c r="K4" i="7"/>
</calcChain>
</file>

<file path=xl/sharedStrings.xml><?xml version="1.0" encoding="utf-8"?>
<sst xmlns="http://schemas.openxmlformats.org/spreadsheetml/2006/main" count="207" uniqueCount="52">
  <si>
    <t>構成比</t>
  </si>
  <si>
    <t>前年比</t>
  </si>
  <si>
    <t>人</t>
  </si>
  <si>
    <t>万円</t>
  </si>
  <si>
    <t>％</t>
  </si>
  <si>
    <t>増減額</t>
  </si>
  <si>
    <t>従 業 者 規 模</t>
  </si>
  <si>
    <t>合           計</t>
  </si>
  <si>
    <t>５．  30～ 99人</t>
  </si>
  <si>
    <t>６． 100～299人</t>
  </si>
  <si>
    <t>７． 300人 以上</t>
  </si>
  <si>
    <t>増減額</t>
    <phoneticPr fontId="2"/>
  </si>
  <si>
    <t>（つづき）</t>
    <phoneticPr fontId="2"/>
  </si>
  <si>
    <t>ポイント</t>
    <phoneticPr fontId="2"/>
  </si>
  <si>
    <t>構成比</t>
    <phoneticPr fontId="2"/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</si>
  <si>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2"/>
  </si>
  <si>
    <t>事　業　所　数</t>
    <phoneticPr fontId="2"/>
  </si>
  <si>
    <t>従　業　者　数</t>
    <phoneticPr fontId="2"/>
  </si>
  <si>
    <t>製　造　品　出　荷　額　等</t>
    <rPh sb="0" eb="13">
      <t>セ</t>
    </rPh>
    <phoneticPr fontId="2"/>
  </si>
  <si>
    <t>増減数</t>
    <rPh sb="0" eb="1">
      <t>ゾウ</t>
    </rPh>
    <rPh sb="1" eb="3">
      <t>ゲンスウ</t>
    </rPh>
    <phoneticPr fontId="2"/>
  </si>
  <si>
    <t>前年比</t>
    <rPh sb="0" eb="3">
      <t>ゼンネンヒ</t>
    </rPh>
    <phoneticPr fontId="2"/>
  </si>
  <si>
    <t>増減率</t>
    <rPh sb="0" eb="3">
      <t>ゾウゲンリツ</t>
    </rPh>
    <phoneticPr fontId="2"/>
  </si>
  <si>
    <t>構成比</t>
    <rPh sb="0" eb="3">
      <t>コウセイヒ</t>
    </rPh>
    <phoneticPr fontId="2"/>
  </si>
  <si>
    <t>増減額</t>
    <phoneticPr fontId="2"/>
  </si>
  <si>
    <t>（つづき）</t>
    <phoneticPr fontId="2"/>
  </si>
  <si>
    <t>生　産　額</t>
    <phoneticPr fontId="2"/>
  </si>
  <si>
    <t>労　働　生　産　性</t>
    <phoneticPr fontId="2"/>
  </si>
  <si>
    <t>原　材　料　使　用　額　等</t>
    <phoneticPr fontId="2"/>
  </si>
  <si>
    <t>増減額</t>
    <phoneticPr fontId="2"/>
  </si>
  <si>
    <t>増減額</t>
    <rPh sb="0" eb="1">
      <t>ゾウ</t>
    </rPh>
    <rPh sb="1" eb="3">
      <t>ゲンガク</t>
    </rPh>
    <phoneticPr fontId="2"/>
  </si>
  <si>
    <t>原　材　料　率</t>
    <phoneticPr fontId="2"/>
  </si>
  <si>
    <t>付　加　価　値　額　</t>
    <phoneticPr fontId="2"/>
  </si>
  <si>
    <t>付　加　価　値　率</t>
    <phoneticPr fontId="2"/>
  </si>
  <si>
    <t>付　加　価　値　生　産　性</t>
    <phoneticPr fontId="2"/>
  </si>
  <si>
    <t>前年差</t>
    <rPh sb="0" eb="2">
      <t>ゼンネン</t>
    </rPh>
    <rPh sb="2" eb="3">
      <t>サ</t>
    </rPh>
    <phoneticPr fontId="2"/>
  </si>
  <si>
    <t>増減率</t>
    <rPh sb="0" eb="2">
      <t>ゾウゲン</t>
    </rPh>
    <rPh sb="2" eb="3">
      <t>リツ</t>
    </rPh>
    <phoneticPr fontId="2"/>
  </si>
  <si>
    <t>増減額</t>
    <rPh sb="0" eb="2">
      <t>ゾウゲン</t>
    </rPh>
    <rPh sb="2" eb="3">
      <t>ガク</t>
    </rPh>
    <phoneticPr fontId="2"/>
  </si>
  <si>
    <t>現　金　給　与　総　額</t>
    <phoneticPr fontId="2"/>
  </si>
  <si>
    <t>現　金　給　与　率</t>
    <phoneticPr fontId="2"/>
  </si>
  <si>
    <t>労　働　分　配　率</t>
    <phoneticPr fontId="2"/>
  </si>
  <si>
    <t>有　形　固　定　資　産　年　末　現　在　高</t>
    <phoneticPr fontId="2"/>
  </si>
  <si>
    <t>前年差</t>
    <rPh sb="0" eb="3">
      <t>ゼンネンサ</t>
    </rPh>
    <phoneticPr fontId="2"/>
  </si>
  <si>
    <t>増減額</t>
    <phoneticPr fontId="2"/>
  </si>
  <si>
    <t>１事業所　　　　　当たり</t>
    <rPh sb="9" eb="10">
      <t>ア</t>
    </rPh>
    <phoneticPr fontId="2"/>
  </si>
  <si>
    <t>ポイント</t>
    <phoneticPr fontId="2"/>
  </si>
  <si>
    <t>有　形　固　定　資　産　投　資　総　額</t>
    <phoneticPr fontId="2"/>
  </si>
  <si>
    <t>資　本　係　数</t>
    <phoneticPr fontId="2"/>
  </si>
  <si>
    <t>在　庫　投　資　額</t>
    <phoneticPr fontId="2"/>
  </si>
  <si>
    <t>前年比</t>
    <rPh sb="0" eb="2">
      <t>ゼンネン</t>
    </rPh>
    <rPh sb="2" eb="3">
      <t>ヒ</t>
    </rPh>
    <phoneticPr fontId="2"/>
  </si>
  <si>
    <t>１事業所　当たり</t>
    <rPh sb="5" eb="6">
      <t>ア</t>
    </rPh>
    <phoneticPr fontId="2"/>
  </si>
  <si>
    <t>１７年</t>
    <phoneticPr fontId="2"/>
  </si>
  <si>
    <t>１８年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</si>
</sst>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1" fontId="0" fillId="0" borderId="0"/>
    <xf numFmtId="0" fontId="1" fillId="0" borderId="0"/>
  </cellStyleXfs>
  <cellXfs count="153">
    <xf numFmtId="1" fontId="0" fillId="0" borderId="0" xfId="0"/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Protection="1"/>
    <xf numFmtId="1" fontId="3" fillId="0" borderId="0" xfId="0" applyFont="1"/>
    <xf numFmtId="37" fontId="4" fillId="0" borderId="1" xfId="0" applyNumberFormat="1" applyFont="1" applyBorder="1" applyAlignment="1" applyProtection="1">
      <alignment horizontal="centerContinuous" vertical="center"/>
    </xf>
    <xf numFmtId="1" fontId="4" fillId="0" borderId="1" xfId="0" applyFont="1" applyBorder="1" applyAlignment="1">
      <alignment horizontal="centerContinuous"/>
    </xf>
    <xf numFmtId="1" fontId="4" fillId="0" borderId="2" xfId="0" applyFont="1" applyBorder="1" applyAlignment="1">
      <alignment horizontal="centerContinuous"/>
    </xf>
    <xf numFmtId="37" fontId="4" fillId="0" borderId="3" xfId="0" applyNumberFormat="1" applyFont="1" applyBorder="1" applyAlignment="1" applyProtection="1">
      <alignment horizontal="centerContinuous" vertical="center"/>
    </xf>
    <xf numFmtId="37" fontId="4" fillId="0" borderId="1" xfId="0" applyNumberFormat="1" applyFont="1" applyBorder="1" applyAlignment="1" applyProtection="1">
      <alignment horizontal="centerContinuous"/>
    </xf>
    <xf numFmtId="37" fontId="4" fillId="0" borderId="2" xfId="0" applyNumberFormat="1" applyFont="1" applyBorder="1" applyAlignment="1" applyProtection="1">
      <alignment horizontal="centerContinuous"/>
    </xf>
    <xf numFmtId="1" fontId="4" fillId="0" borderId="0" xfId="0" applyFont="1" applyBorder="1" applyAlignment="1">
      <alignment horizontal="center" vertical="center"/>
    </xf>
    <xf numFmtId="1" fontId="4" fillId="0" borderId="4" xfId="0" applyFont="1" applyBorder="1" applyAlignment="1">
      <alignment horizontal="center" vertical="center"/>
    </xf>
    <xf numFmtId="37" fontId="4" fillId="0" borderId="4" xfId="0" applyNumberFormat="1" applyFont="1" applyBorder="1" applyProtection="1"/>
    <xf numFmtId="37" fontId="4" fillId="0" borderId="0" xfId="0" applyNumberFormat="1" applyFont="1" applyBorder="1" applyProtection="1"/>
    <xf numFmtId="37" fontId="4" fillId="0" borderId="5" xfId="0" applyNumberFormat="1" applyFont="1" applyBorder="1" applyProtection="1"/>
    <xf numFmtId="37" fontId="4" fillId="0" borderId="6" xfId="0" applyNumberFormat="1" applyFont="1" applyBorder="1" applyProtection="1"/>
    <xf numFmtId="37" fontId="4" fillId="0" borderId="4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37" fontId="4" fillId="0" borderId="7" xfId="0" applyNumberFormat="1" applyFont="1" applyBorder="1" applyAlignment="1" applyProtection="1">
      <alignment horizontal="center"/>
    </xf>
    <xf numFmtId="37" fontId="4" fillId="0" borderId="8" xfId="0" applyNumberFormat="1" applyFont="1" applyBorder="1" applyAlignment="1" applyProtection="1">
      <alignment horizontal="center"/>
    </xf>
    <xf numFmtId="37" fontId="4" fillId="0" borderId="9" xfId="0" applyNumberFormat="1" applyFont="1" applyBorder="1" applyProtection="1"/>
    <xf numFmtId="37" fontId="4" fillId="0" borderId="4" xfId="0" applyNumberFormat="1" applyFont="1" applyBorder="1" applyAlignment="1" applyProtection="1">
      <alignment horizontal="center" vertical="center"/>
    </xf>
    <xf numFmtId="37" fontId="4" fillId="0" borderId="8" xfId="0" applyNumberFormat="1" applyFont="1" applyBorder="1" applyAlignment="1" applyProtection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Alignment="1" applyProtection="1">
      <alignment horizontal="center" vertical="top"/>
    </xf>
    <xf numFmtId="37" fontId="4" fillId="0" borderId="12" xfId="0" applyNumberFormat="1" applyFont="1" applyBorder="1" applyAlignment="1" applyProtection="1">
      <alignment horizontal="center" vertical="top"/>
    </xf>
    <xf numFmtId="1" fontId="4" fillId="0" borderId="11" xfId="0" applyFont="1" applyBorder="1" applyAlignment="1">
      <alignment horizontal="center" vertical="top"/>
    </xf>
    <xf numFmtId="37" fontId="4" fillId="0" borderId="13" xfId="0" applyNumberFormat="1" applyFont="1" applyBorder="1" applyAlignment="1" applyProtection="1">
      <alignment horizontal="center" vertical="top"/>
    </xf>
    <xf numFmtId="37" fontId="4" fillId="0" borderId="14" xfId="0" applyNumberFormat="1" applyFont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37" fontId="4" fillId="0" borderId="16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horizontal="right" vertical="center"/>
    </xf>
    <xf numFmtId="37" fontId="4" fillId="0" borderId="15" xfId="0" applyNumberFormat="1" applyFont="1" applyBorder="1" applyAlignment="1" applyProtection="1">
      <alignment horizontal="right" vertical="center"/>
    </xf>
    <xf numFmtId="37" fontId="4" fillId="0" borderId="17" xfId="0" applyNumberFormat="1" applyFont="1" applyBorder="1" applyAlignment="1" applyProtection="1">
      <alignment horizontal="right" vertical="center"/>
    </xf>
    <xf numFmtId="1" fontId="4" fillId="0" borderId="0" xfId="0" applyFont="1" applyBorder="1" applyAlignment="1">
      <alignment horizontal="centerContinuous"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1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37" fontId="4" fillId="0" borderId="17" xfId="0" applyNumberFormat="1" applyFont="1" applyBorder="1" applyAlignment="1" applyProtection="1">
      <alignment vertical="center"/>
    </xf>
    <xf numFmtId="179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</xf>
    <xf numFmtId="1" fontId="4" fillId="0" borderId="12" xfId="0" applyFont="1" applyBorder="1" applyAlignment="1">
      <alignment vertical="center"/>
    </xf>
    <xf numFmtId="1" fontId="4" fillId="0" borderId="11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37" fontId="4" fillId="0" borderId="14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" fontId="4" fillId="0" borderId="0" xfId="0" applyFont="1" applyBorder="1" applyAlignment="1">
      <alignment horizontal="left" vertical="center"/>
    </xf>
    <xf numFmtId="1" fontId="4" fillId="0" borderId="0" xfId="0" applyFont="1"/>
    <xf numFmtId="1" fontId="4" fillId="0" borderId="0" xfId="0" applyFont="1" applyBorder="1"/>
    <xf numFmtId="37" fontId="4" fillId="0" borderId="8" xfId="0" applyNumberFormat="1" applyFont="1" applyBorder="1" applyProtection="1"/>
    <xf numFmtId="37" fontId="4" fillId="0" borderId="0" xfId="0" applyNumberFormat="1" applyFont="1" applyProtection="1"/>
    <xf numFmtId="37" fontId="4" fillId="0" borderId="13" xfId="0" applyNumberFormat="1" applyFont="1" applyBorder="1" applyAlignment="1" applyProtection="1">
      <alignment vertical="top"/>
    </xf>
    <xf numFmtId="37" fontId="4" fillId="0" borderId="11" xfId="0" applyNumberFormat="1" applyFont="1" applyBorder="1" applyAlignment="1" applyProtection="1">
      <alignment vertical="top"/>
    </xf>
    <xf numFmtId="179" fontId="4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37" fontId="4" fillId="0" borderId="12" xfId="0" applyNumberFormat="1" applyFont="1" applyBorder="1" applyAlignment="1" applyProtection="1">
      <alignment vertical="center"/>
    </xf>
    <xf numFmtId="179" fontId="4" fillId="0" borderId="12" xfId="0" applyNumberFormat="1" applyFont="1" applyBorder="1" applyAlignment="1" applyProtection="1">
      <alignment vertical="center"/>
    </xf>
    <xf numFmtId="180" fontId="4" fillId="0" borderId="12" xfId="0" applyNumberFormat="1" applyFont="1" applyBorder="1" applyAlignment="1" applyProtection="1">
      <alignment vertical="center"/>
    </xf>
    <xf numFmtId="1" fontId="4" fillId="0" borderId="3" xfId="0" applyFont="1" applyBorder="1" applyAlignment="1">
      <alignment horizontal="centerContinuous"/>
    </xf>
    <xf numFmtId="1" fontId="4" fillId="0" borderId="1" xfId="0" applyFont="1" applyBorder="1" applyAlignment="1">
      <alignment horizontal="centerContinuous" vertical="center"/>
    </xf>
    <xf numFmtId="1" fontId="4" fillId="0" borderId="2" xfId="0" applyFont="1" applyBorder="1" applyAlignment="1">
      <alignment horizontal="centerContinuous" vertical="center"/>
    </xf>
    <xf numFmtId="37" fontId="4" fillId="0" borderId="18" xfId="0" applyNumberFormat="1" applyFont="1" applyBorder="1" applyProtection="1"/>
    <xf numFmtId="37" fontId="4" fillId="0" borderId="10" xfId="0" applyNumberFormat="1" applyFont="1" applyBorder="1" applyProtection="1"/>
    <xf numFmtId="1" fontId="4" fillId="0" borderId="4" xfId="0" applyFont="1" applyBorder="1"/>
    <xf numFmtId="1" fontId="4" fillId="0" borderId="9" xfId="0" applyFont="1" applyBorder="1"/>
    <xf numFmtId="1" fontId="4" fillId="0" borderId="5" xfId="0" applyFont="1" applyBorder="1"/>
    <xf numFmtId="37" fontId="4" fillId="0" borderId="0" xfId="0" applyNumberFormat="1" applyFont="1" applyBorder="1" applyAlignment="1" applyProtection="1">
      <alignment horizontal="center" vertical="center"/>
    </xf>
    <xf numFmtId="1" fontId="4" fillId="0" borderId="18" xfId="0" applyFont="1" applyBorder="1"/>
    <xf numFmtId="37" fontId="4" fillId="0" borderId="12" xfId="0" applyNumberFormat="1" applyFont="1" applyBorder="1" applyAlignment="1" applyProtection="1">
      <alignment vertical="top"/>
    </xf>
    <xf numFmtId="37" fontId="4" fillId="0" borderId="13" xfId="0" applyNumberFormat="1" applyFont="1" applyBorder="1" applyProtection="1"/>
    <xf numFmtId="37" fontId="4" fillId="0" borderId="11" xfId="0" applyNumberFormat="1" applyFont="1" applyBorder="1" applyProtection="1"/>
    <xf numFmtId="37" fontId="4" fillId="0" borderId="12" xfId="0" applyNumberFormat="1" applyFont="1" applyBorder="1" applyProtection="1"/>
    <xf numFmtId="1" fontId="4" fillId="0" borderId="11" xfId="0" applyFont="1" applyBorder="1"/>
    <xf numFmtId="1" fontId="4" fillId="0" borderId="14" xfId="0" applyFont="1" applyBorder="1"/>
    <xf numFmtId="37" fontId="4" fillId="0" borderId="16" xfId="0" applyNumberFormat="1" applyFont="1" applyBorder="1" applyAlignment="1" applyProtection="1">
      <alignment horizontal="right" vertical="center"/>
    </xf>
    <xf numFmtId="37" fontId="4" fillId="0" borderId="4" xfId="0" applyNumberFormat="1" applyFont="1" applyBorder="1" applyAlignment="1" applyProtection="1">
      <alignment horizontal="right" vertical="center"/>
    </xf>
    <xf numFmtId="1" fontId="4" fillId="0" borderId="16" xfId="0" applyFont="1" applyBorder="1"/>
    <xf numFmtId="178" fontId="4" fillId="0" borderId="0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vertical="center"/>
    </xf>
    <xf numFmtId="180" fontId="4" fillId="0" borderId="4" xfId="0" applyNumberFormat="1" applyFont="1" applyBorder="1" applyAlignment="1" applyProtection="1">
      <alignment vertical="center"/>
    </xf>
    <xf numFmtId="178" fontId="4" fillId="0" borderId="12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vertical="center"/>
    </xf>
    <xf numFmtId="180" fontId="4" fillId="0" borderId="11" xfId="0" applyNumberFormat="1" applyFont="1" applyBorder="1" applyAlignment="1" applyProtection="1">
      <alignment vertical="center"/>
    </xf>
    <xf numFmtId="1" fontId="4" fillId="0" borderId="12" xfId="0" applyFont="1" applyBorder="1"/>
    <xf numFmtId="37" fontId="4" fillId="0" borderId="2" xfId="0" applyNumberFormat="1" applyFont="1" applyBorder="1" applyAlignment="1" applyProtection="1">
      <alignment horizontal="centerContinuous" vertical="center"/>
    </xf>
    <xf numFmtId="1" fontId="4" fillId="0" borderId="16" xfId="0" applyFont="1" applyBorder="1" applyAlignment="1">
      <alignment horizontal="centerContinuous" vertical="center"/>
    </xf>
    <xf numFmtId="1" fontId="4" fillId="0" borderId="3" xfId="0" applyFont="1" applyBorder="1" applyAlignment="1">
      <alignment horizontal="centerContinuous" vertical="center"/>
    </xf>
    <xf numFmtId="1" fontId="4" fillId="0" borderId="8" xfId="0" applyFont="1" applyBorder="1"/>
    <xf numFmtId="37" fontId="4" fillId="0" borderId="17" xfId="0" applyNumberFormat="1" applyFont="1" applyBorder="1" applyAlignment="1" applyProtection="1">
      <alignment horizontal="center" vertical="center"/>
    </xf>
    <xf numFmtId="1" fontId="4" fillId="0" borderId="8" xfId="0" applyFont="1" applyBorder="1" applyAlignment="1">
      <alignment horizontal="center" vertical="center"/>
    </xf>
    <xf numFmtId="37" fontId="4" fillId="0" borderId="14" xfId="0" applyNumberFormat="1" applyFont="1" applyBorder="1" applyProtection="1"/>
    <xf numFmtId="1" fontId="4" fillId="0" borderId="13" xfId="0" applyFont="1" applyBorder="1"/>
    <xf numFmtId="1" fontId="4" fillId="0" borderId="17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</xf>
    <xf numFmtId="1" fontId="4" fillId="0" borderId="0" xfId="0" applyFont="1" applyBorder="1" applyAlignment="1">
      <alignment horizontal="left"/>
    </xf>
    <xf numFmtId="1" fontId="4" fillId="0" borderId="0" xfId="0" applyFont="1" applyAlignment="1">
      <alignment horizontal="left"/>
    </xf>
    <xf numFmtId="1" fontId="4" fillId="0" borderId="4" xfId="0" applyFont="1" applyBorder="1" applyAlignment="1">
      <alignment horizontal="right" vertical="center"/>
    </xf>
    <xf numFmtId="1" fontId="4" fillId="0" borderId="16" xfId="0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179" fontId="4" fillId="0" borderId="17" xfId="0" applyNumberFormat="1" applyFont="1" applyBorder="1" applyAlignment="1" applyProtection="1">
      <alignment horizontal="right" vertical="center"/>
    </xf>
    <xf numFmtId="37" fontId="4" fillId="0" borderId="11" xfId="0" applyNumberFormat="1" applyFont="1" applyBorder="1" applyAlignment="1" applyProtection="1">
      <alignment vertical="center"/>
    </xf>
    <xf numFmtId="177" fontId="4" fillId="0" borderId="14" xfId="0" applyNumberFormat="1" applyFont="1" applyBorder="1" applyAlignment="1" applyProtection="1">
      <alignment vertical="center"/>
    </xf>
    <xf numFmtId="177" fontId="4" fillId="0" borderId="12" xfId="0" applyNumberFormat="1" applyFont="1" applyBorder="1" applyAlignment="1" applyProtection="1">
      <alignment vertical="center"/>
    </xf>
    <xf numFmtId="181" fontId="4" fillId="0" borderId="12" xfId="0" applyNumberFormat="1" applyFont="1" applyBorder="1" applyAlignment="1" applyProtection="1">
      <alignment vertical="center"/>
    </xf>
    <xf numFmtId="179" fontId="4" fillId="0" borderId="14" xfId="0" applyNumberFormat="1" applyFont="1" applyBorder="1" applyAlignment="1" applyProtection="1">
      <alignment horizontal="right" vertical="center"/>
    </xf>
    <xf numFmtId="37" fontId="4" fillId="0" borderId="0" xfId="0" applyNumberFormat="1" applyFont="1" applyBorder="1" applyAlignment="1" applyProtection="1">
      <alignment horizontal="left" vertical="center"/>
    </xf>
    <xf numFmtId="179" fontId="4" fillId="0" borderId="0" xfId="0" applyNumberFormat="1" applyFont="1" applyBorder="1" applyAlignment="1" applyProtection="1">
      <alignment horizontal="right" vertical="center"/>
    </xf>
    <xf numFmtId="37" fontId="5" fillId="0" borderId="0" xfId="0" applyNumberFormat="1" applyFont="1" applyBorder="1" applyAlignment="1" applyProtection="1">
      <alignment horizontal="left" vertical="center"/>
    </xf>
    <xf numFmtId="179" fontId="4" fillId="0" borderId="17" xfId="0" applyNumberFormat="1" applyFont="1" applyBorder="1" applyAlignment="1">
      <alignment vertical="center"/>
    </xf>
    <xf numFmtId="1" fontId="7" fillId="0" borderId="0" xfId="0" applyFont="1"/>
    <xf numFmtId="37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1" fontId="4" fillId="0" borderId="14" xfId="0" applyFont="1" applyBorder="1" applyAlignment="1" applyProtection="1">
      <alignment vertical="center"/>
      <protection locked="0"/>
    </xf>
    <xf numFmtId="1" fontId="4" fillId="0" borderId="12" xfId="0" applyFont="1" applyBorder="1" applyAlignment="1" applyProtection="1">
      <alignment vertical="center"/>
      <protection locked="0"/>
    </xf>
    <xf numFmtId="37" fontId="4" fillId="0" borderId="12" xfId="0" applyNumberFormat="1" applyFont="1" applyBorder="1" applyAlignment="1" applyProtection="1">
      <alignment vertical="center"/>
      <protection locked="0"/>
    </xf>
    <xf numFmtId="37" fontId="4" fillId="0" borderId="17" xfId="0" applyNumberFormat="1" applyFont="1" applyBorder="1" applyAlignment="1" applyProtection="1">
      <alignment vertical="center"/>
      <protection locked="0"/>
    </xf>
    <xf numFmtId="37" fontId="4" fillId="0" borderId="14" xfId="0" applyNumberFormat="1" applyFont="1" applyBorder="1" applyAlignment="1" applyProtection="1">
      <alignment vertical="center"/>
      <protection locked="0"/>
    </xf>
    <xf numFmtId="1" fontId="4" fillId="0" borderId="10" xfId="0" applyFont="1" applyBorder="1" applyAlignment="1">
      <alignment horizontal="center" vertical="center"/>
    </xf>
    <xf numFmtId="1" fontId="4" fillId="0" borderId="13" xfId="0" applyFont="1" applyBorder="1" applyAlignment="1">
      <alignment horizontal="center" vertical="center"/>
    </xf>
    <xf numFmtId="37" fontId="4" fillId="0" borderId="18" xfId="0" applyNumberFormat="1" applyFont="1" applyBorder="1" applyAlignment="1" applyProtection="1">
      <alignment horizontal="center" vertical="center"/>
    </xf>
    <xf numFmtId="37" fontId="4" fillId="0" borderId="14" xfId="0" applyNumberFormat="1" applyFont="1" applyBorder="1" applyAlignment="1" applyProtection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4" fillId="0" borderId="13" xfId="0" applyNumberFormat="1" applyFont="1" applyBorder="1" applyAlignment="1" applyProtection="1">
      <alignment horizontal="center" vertical="center"/>
    </xf>
    <xf numFmtId="1" fontId="4" fillId="0" borderId="16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4" fillId="0" borderId="4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1" xfId="0" applyFont="1" applyBorder="1" applyAlignment="1">
      <alignment horizontal="center" vertical="center"/>
    </xf>
    <xf numFmtId="1" fontId="4" fillId="0" borderId="3" xfId="0" applyFont="1" applyBorder="1" applyAlignment="1">
      <alignment horizontal="center" vertical="center"/>
    </xf>
    <xf numFmtId="1" fontId="4" fillId="0" borderId="1" xfId="0" applyFont="1" applyBorder="1" applyAlignment="1">
      <alignment horizontal="center" vertical="center"/>
    </xf>
    <xf numFmtId="1" fontId="4" fillId="0" borderId="18" xfId="0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  <protection locked="0"/>
    </xf>
    <xf numFmtId="37" fontId="4" fillId="0" borderId="13" xfId="0" applyNumberFormat="1" applyFont="1" applyBorder="1" applyAlignment="1" applyProtection="1">
      <alignment horizontal="center" vertical="center"/>
      <protection locked="0"/>
    </xf>
    <xf numFmtId="37" fontId="4" fillId="0" borderId="18" xfId="0" applyNumberFormat="1" applyFont="1" applyBorder="1" applyAlignment="1" applyProtection="1">
      <alignment horizontal="center" vertical="center"/>
      <protection locked="0"/>
    </xf>
    <xf numFmtId="37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0" xfId="0" applyFont="1" applyBorder="1" applyAlignment="1">
      <alignment horizontal="center" vertical="center" wrapText="1"/>
    </xf>
    <xf numFmtId="1" fontId="4" fillId="0" borderId="18" xfId="0" applyFont="1" applyBorder="1" applyAlignment="1">
      <alignment horizontal="center" vertical="center" wrapText="1"/>
    </xf>
    <xf numFmtId="1" fontId="4" fillId="0" borderId="14" xfId="0" applyFont="1" applyBorder="1" applyAlignment="1">
      <alignment horizontal="center" vertical="center" wrapText="1"/>
    </xf>
    <xf numFmtId="1" fontId="4" fillId="0" borderId="10" xfId="0" applyFont="1" applyBorder="1" applyAlignment="1">
      <alignment horizontal="center" vertical="center" wrapText="1"/>
    </xf>
    <xf numFmtId="1" fontId="4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447675</xdr:colOff>
      <xdr:row>13</xdr:row>
      <xdr:rowOff>0</xdr:rowOff>
    </xdr:from>
    <xdr:ext cx="7620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08747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447675</xdr:colOff>
      <xdr:row>13</xdr:row>
      <xdr:rowOff>0</xdr:rowOff>
    </xdr:from>
    <xdr:ext cx="76200" cy="190500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408747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39"/>
  <sheetViews>
    <sheetView showGridLines="0" tabSelected="1" defaultGridColor="0" colorId="22" zoomScaleNormal="100" zoomScaleSheetLayoutView="75" workbookViewId="0"/>
  </sheetViews>
  <sheetFormatPr defaultColWidth="10.75" defaultRowHeight="17.25" customHeight="1" x14ac:dyDescent="0.2"/>
  <cols>
    <col min="1" max="1" width="1.75" style="119" customWidth="1"/>
    <col min="2" max="2" width="2.75" style="119" customWidth="1"/>
    <col min="3" max="3" width="10.75" style="119" customWidth="1"/>
    <col min="4" max="4" width="1.75" style="119" customWidth="1"/>
    <col min="5" max="6" width="12" style="119" bestFit="1" customWidth="1"/>
    <col min="7" max="7" width="13.75" style="119" bestFit="1" customWidth="1"/>
    <col min="8" max="9" width="11.1640625" style="119" bestFit="1" customWidth="1"/>
    <col min="10" max="10" width="11.83203125" style="119" bestFit="1" customWidth="1"/>
    <col min="11" max="12" width="7.25" style="119" customWidth="1"/>
    <col min="13" max="13" width="9" style="119" bestFit="1" customWidth="1"/>
    <col min="14" max="15" width="7.25" style="119" customWidth="1"/>
    <col min="16" max="16" width="7.4140625" style="119" customWidth="1"/>
    <col min="17" max="18" width="12" style="119" bestFit="1" customWidth="1"/>
    <col min="19" max="19" width="13.75" style="119" bestFit="1" customWidth="1"/>
    <col min="20" max="22" width="8" style="119" customWidth="1"/>
    <col min="23" max="24" width="8.58203125" style="119" customWidth="1"/>
    <col min="25" max="25" width="11.75" style="119" customWidth="1"/>
    <col min="26" max="26" width="5.75" style="119" customWidth="1"/>
    <col min="27" max="27" width="6.25" style="119" customWidth="1"/>
    <col min="28" max="28" width="5.75" style="119" customWidth="1"/>
    <col min="29" max="30" width="6.25" style="119" customWidth="1"/>
    <col min="31" max="32" width="5.75" style="119" customWidth="1"/>
    <col min="33" max="33" width="6.25" style="119" customWidth="1"/>
    <col min="34" max="34" width="1.75" style="119" customWidth="1"/>
    <col min="35" max="16384" width="10.75" style="119"/>
  </cols>
  <sheetData>
    <row r="1" spans="1:33" ht="17.25" customHeight="1" thickBot="1" x14ac:dyDescent="0.25">
      <c r="A1" s="117" t="s">
        <v>15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4"/>
      <c r="AD1" s="5"/>
      <c r="AE1" s="5"/>
      <c r="AF1" s="5"/>
      <c r="AG1" s="3"/>
    </row>
    <row r="2" spans="1:33" ht="17.25" customHeight="1" x14ac:dyDescent="0.2">
      <c r="A2" s="134" t="s">
        <v>6</v>
      </c>
      <c r="B2" s="134"/>
      <c r="C2" s="134"/>
      <c r="D2" s="135"/>
      <c r="E2" s="6" t="s">
        <v>16</v>
      </c>
      <c r="F2" s="7"/>
      <c r="G2" s="7"/>
      <c r="H2" s="7"/>
      <c r="I2" s="7"/>
      <c r="J2" s="8"/>
      <c r="K2" s="6" t="s">
        <v>17</v>
      </c>
      <c r="L2" s="8"/>
      <c r="M2" s="7"/>
      <c r="N2" s="7"/>
      <c r="O2" s="7"/>
      <c r="P2" s="7"/>
      <c r="Q2" s="9" t="s">
        <v>18</v>
      </c>
      <c r="R2" s="10"/>
      <c r="S2" s="11"/>
      <c r="T2" s="10"/>
      <c r="U2" s="10"/>
      <c r="V2" s="10"/>
    </row>
    <row r="3" spans="1:33" ht="17.25" customHeight="1" x14ac:dyDescent="0.2">
      <c r="A3" s="136"/>
      <c r="B3" s="136"/>
      <c r="C3" s="136"/>
      <c r="D3" s="137"/>
      <c r="E3" s="14"/>
      <c r="F3" s="15"/>
      <c r="G3" s="16"/>
      <c r="H3" s="16"/>
      <c r="I3" s="16"/>
      <c r="J3" s="17"/>
      <c r="K3" s="18"/>
      <c r="L3" s="19"/>
      <c r="M3" s="20"/>
      <c r="N3" s="20"/>
      <c r="O3" s="20"/>
      <c r="P3" s="20"/>
      <c r="Q3" s="21"/>
      <c r="R3" s="19"/>
      <c r="S3" s="22"/>
      <c r="T3" s="22"/>
      <c r="U3" s="22"/>
      <c r="V3" s="16"/>
    </row>
    <row r="4" spans="1:33" ht="17.25" customHeight="1" x14ac:dyDescent="0.2">
      <c r="A4" s="136"/>
      <c r="B4" s="136"/>
      <c r="C4" s="136"/>
      <c r="D4" s="137"/>
      <c r="E4" s="23" t="s">
        <v>50</v>
      </c>
      <c r="F4" s="120" t="s">
        <v>51</v>
      </c>
      <c r="G4" s="144" t="s">
        <v>19</v>
      </c>
      <c r="H4" s="144" t="s">
        <v>20</v>
      </c>
      <c r="I4" s="144" t="s">
        <v>21</v>
      </c>
      <c r="J4" s="144" t="s">
        <v>22</v>
      </c>
      <c r="K4" s="23" t="str">
        <f>E4</f>
        <v>１７年</v>
      </c>
      <c r="L4" s="13" t="str">
        <f>F4</f>
        <v>１８年</v>
      </c>
      <c r="M4" s="144" t="s">
        <v>19</v>
      </c>
      <c r="N4" s="144" t="s">
        <v>20</v>
      </c>
      <c r="O4" s="144" t="s">
        <v>21</v>
      </c>
      <c r="P4" s="146" t="s">
        <v>22</v>
      </c>
      <c r="Q4" s="24" t="str">
        <f>E4</f>
        <v>１７年</v>
      </c>
      <c r="R4" s="23" t="str">
        <f>F4</f>
        <v>１８年</v>
      </c>
      <c r="S4" s="132" t="s">
        <v>23</v>
      </c>
      <c r="T4" s="132" t="s">
        <v>1</v>
      </c>
      <c r="U4" s="132" t="s">
        <v>21</v>
      </c>
      <c r="V4" s="130" t="s">
        <v>0</v>
      </c>
    </row>
    <row r="5" spans="1:33" ht="17.25" customHeight="1" thickBot="1" x14ac:dyDescent="0.25">
      <c r="A5" s="138"/>
      <c r="B5" s="138"/>
      <c r="C5" s="138"/>
      <c r="D5" s="139"/>
      <c r="E5" s="26"/>
      <c r="F5" s="27"/>
      <c r="G5" s="145"/>
      <c r="H5" s="145"/>
      <c r="I5" s="145"/>
      <c r="J5" s="145"/>
      <c r="K5" s="26"/>
      <c r="L5" s="28"/>
      <c r="M5" s="145"/>
      <c r="N5" s="145"/>
      <c r="O5" s="145"/>
      <c r="P5" s="147"/>
      <c r="Q5" s="29"/>
      <c r="R5" s="26"/>
      <c r="S5" s="133"/>
      <c r="T5" s="133"/>
      <c r="U5" s="133"/>
      <c r="V5" s="131"/>
    </row>
    <row r="6" spans="1:33" ht="17.25" customHeight="1" x14ac:dyDescent="0.2">
      <c r="A6" s="31"/>
      <c r="B6" s="31"/>
      <c r="C6" s="31"/>
      <c r="D6" s="32"/>
      <c r="E6" s="33"/>
      <c r="F6" s="34"/>
      <c r="G6" s="34"/>
      <c r="H6" s="35" t="s">
        <v>4</v>
      </c>
      <c r="I6" s="35" t="s">
        <v>4</v>
      </c>
      <c r="J6" s="35" t="s">
        <v>4</v>
      </c>
      <c r="K6" s="36" t="s">
        <v>2</v>
      </c>
      <c r="L6" s="35" t="s">
        <v>2</v>
      </c>
      <c r="M6" s="35" t="s">
        <v>2</v>
      </c>
      <c r="N6" s="35" t="s">
        <v>4</v>
      </c>
      <c r="O6" s="35" t="s">
        <v>4</v>
      </c>
      <c r="P6" s="35" t="s">
        <v>4</v>
      </c>
      <c r="Q6" s="37" t="s">
        <v>3</v>
      </c>
      <c r="R6" s="35" t="s">
        <v>3</v>
      </c>
      <c r="S6" s="35" t="s">
        <v>3</v>
      </c>
      <c r="T6" s="35" t="s">
        <v>4</v>
      </c>
      <c r="U6" s="35" t="s">
        <v>4</v>
      </c>
      <c r="V6" s="35" t="s">
        <v>4</v>
      </c>
    </row>
    <row r="7" spans="1:33" ht="17.25" customHeight="1" x14ac:dyDescent="0.2">
      <c r="A7" s="31"/>
      <c r="B7" s="38" t="s">
        <v>7</v>
      </c>
      <c r="C7" s="39"/>
      <c r="D7" s="32"/>
      <c r="E7" s="40">
        <v>455</v>
      </c>
      <c r="F7" s="40">
        <v>456</v>
      </c>
      <c r="G7" s="41">
        <v>1</v>
      </c>
      <c r="H7" s="42">
        <v>100.2</v>
      </c>
      <c r="I7" s="42">
        <v>0.2</v>
      </c>
      <c r="J7" s="43">
        <v>100</v>
      </c>
      <c r="K7" s="31">
        <v>45534</v>
      </c>
      <c r="L7" s="31">
        <v>46621</v>
      </c>
      <c r="M7" s="41">
        <v>1087</v>
      </c>
      <c r="N7" s="42">
        <v>102.4</v>
      </c>
      <c r="O7" s="42">
        <v>2.4</v>
      </c>
      <c r="P7" s="42">
        <v>100</v>
      </c>
      <c r="Q7" s="118">
        <v>186649309</v>
      </c>
      <c r="R7" s="45">
        <v>224214648</v>
      </c>
      <c r="S7" s="41">
        <v>37565339</v>
      </c>
      <c r="T7" s="42">
        <v>120.1</v>
      </c>
      <c r="U7" s="42">
        <v>20.100000000000001</v>
      </c>
      <c r="V7" s="46">
        <v>100</v>
      </c>
    </row>
    <row r="8" spans="1:33" ht="17.25" customHeight="1" x14ac:dyDescent="0.2">
      <c r="A8" s="31"/>
      <c r="B8" s="31"/>
      <c r="C8" s="31"/>
      <c r="D8" s="32"/>
      <c r="E8" s="40"/>
      <c r="F8" s="40"/>
      <c r="G8" s="41"/>
      <c r="H8" s="42"/>
      <c r="I8" s="42"/>
      <c r="J8" s="43"/>
      <c r="K8" s="31"/>
      <c r="L8" s="31"/>
      <c r="M8" s="41"/>
      <c r="N8" s="42"/>
      <c r="O8" s="42"/>
      <c r="P8" s="42"/>
      <c r="Q8" s="118"/>
      <c r="R8" s="45"/>
      <c r="S8" s="41"/>
      <c r="T8" s="42"/>
      <c r="U8" s="42"/>
      <c r="V8" s="46"/>
    </row>
    <row r="9" spans="1:33" ht="17.25" customHeight="1" x14ac:dyDescent="0.2">
      <c r="A9" s="31"/>
      <c r="B9" s="38" t="s">
        <v>8</v>
      </c>
      <c r="C9" s="38"/>
      <c r="D9" s="32"/>
      <c r="E9" s="121">
        <v>323</v>
      </c>
      <c r="F9" s="121">
        <v>317</v>
      </c>
      <c r="G9" s="41">
        <v>-6</v>
      </c>
      <c r="H9" s="42">
        <v>98.1</v>
      </c>
      <c r="I9" s="42">
        <v>-1.9</v>
      </c>
      <c r="J9" s="43">
        <v>69.5</v>
      </c>
      <c r="K9" s="122">
        <v>17622</v>
      </c>
      <c r="L9" s="122">
        <v>17363</v>
      </c>
      <c r="M9" s="41">
        <v>-259</v>
      </c>
      <c r="N9" s="42">
        <v>98.5</v>
      </c>
      <c r="O9" s="42">
        <v>-1.5</v>
      </c>
      <c r="P9" s="42">
        <v>37.200000000000003</v>
      </c>
      <c r="Q9" s="118">
        <v>44487034</v>
      </c>
      <c r="R9" s="45">
        <v>42792544</v>
      </c>
      <c r="S9" s="41">
        <v>-1694490</v>
      </c>
      <c r="T9" s="42">
        <v>96.2</v>
      </c>
      <c r="U9" s="42">
        <v>-3.8</v>
      </c>
      <c r="V9" s="46">
        <v>19.100000000000001</v>
      </c>
    </row>
    <row r="10" spans="1:33" ht="17.25" customHeight="1" x14ac:dyDescent="0.2">
      <c r="A10" s="31"/>
      <c r="B10" s="38" t="s">
        <v>9</v>
      </c>
      <c r="C10" s="38"/>
      <c r="D10" s="32"/>
      <c r="E10" s="121">
        <v>110</v>
      </c>
      <c r="F10" s="121">
        <v>119</v>
      </c>
      <c r="G10" s="41">
        <v>9</v>
      </c>
      <c r="H10" s="42">
        <v>108.2</v>
      </c>
      <c r="I10" s="42">
        <v>8.1999999999999993</v>
      </c>
      <c r="J10" s="43">
        <v>26.1</v>
      </c>
      <c r="K10" s="122">
        <v>17050</v>
      </c>
      <c r="L10" s="122">
        <v>18229</v>
      </c>
      <c r="M10" s="41">
        <v>1179</v>
      </c>
      <c r="N10" s="42">
        <v>106.9</v>
      </c>
      <c r="O10" s="42">
        <v>6.9</v>
      </c>
      <c r="P10" s="42">
        <v>39.1</v>
      </c>
      <c r="Q10" s="118">
        <v>75288230</v>
      </c>
      <c r="R10" s="45">
        <v>95312463</v>
      </c>
      <c r="S10" s="41">
        <v>20024233</v>
      </c>
      <c r="T10" s="42">
        <v>126.6</v>
      </c>
      <c r="U10" s="42">
        <v>26.6</v>
      </c>
      <c r="V10" s="46">
        <v>42.5</v>
      </c>
    </row>
    <row r="11" spans="1:33" ht="17.25" customHeight="1" x14ac:dyDescent="0.2">
      <c r="A11" s="31"/>
      <c r="B11" s="38" t="s">
        <v>10</v>
      </c>
      <c r="C11" s="38"/>
      <c r="D11" s="32"/>
      <c r="E11" s="121">
        <v>22</v>
      </c>
      <c r="F11" s="121">
        <v>20</v>
      </c>
      <c r="G11" s="41">
        <v>-2</v>
      </c>
      <c r="H11" s="42">
        <v>90.9</v>
      </c>
      <c r="I11" s="42">
        <v>-9.1</v>
      </c>
      <c r="J11" s="43">
        <v>4.4000000000000004</v>
      </c>
      <c r="K11" s="122">
        <v>10862</v>
      </c>
      <c r="L11" s="122">
        <v>11029</v>
      </c>
      <c r="M11" s="41">
        <v>167</v>
      </c>
      <c r="N11" s="42">
        <v>101.5</v>
      </c>
      <c r="O11" s="42">
        <v>1.5</v>
      </c>
      <c r="P11" s="42">
        <v>23.7</v>
      </c>
      <c r="Q11" s="118">
        <v>66874045</v>
      </c>
      <c r="R11" s="45">
        <v>86109641</v>
      </c>
      <c r="S11" s="41">
        <v>19235596</v>
      </c>
      <c r="T11" s="42">
        <v>128.80000000000001</v>
      </c>
      <c r="U11" s="42">
        <v>28.8</v>
      </c>
      <c r="V11" s="46">
        <v>38.4</v>
      </c>
    </row>
    <row r="12" spans="1:33" ht="17.25" customHeight="1" thickBot="1" x14ac:dyDescent="0.25">
      <c r="A12" s="47"/>
      <c r="B12" s="47"/>
      <c r="C12" s="47"/>
      <c r="D12" s="48"/>
      <c r="E12" s="123"/>
      <c r="F12" s="124"/>
      <c r="G12" s="49"/>
      <c r="H12" s="50"/>
      <c r="I12" s="50"/>
      <c r="J12" s="51"/>
      <c r="K12" s="125"/>
      <c r="L12" s="125"/>
      <c r="M12" s="49"/>
      <c r="N12" s="50"/>
      <c r="O12" s="50"/>
      <c r="P12" s="50"/>
      <c r="Q12" s="52"/>
      <c r="R12" s="49"/>
      <c r="S12" s="49"/>
      <c r="T12" s="50"/>
      <c r="U12" s="50"/>
      <c r="V12" s="53"/>
    </row>
    <row r="13" spans="1:33" ht="17.25" customHeight="1" x14ac:dyDescent="0.2">
      <c r="A13" s="40"/>
      <c r="B13" s="40"/>
      <c r="C13" s="40"/>
      <c r="D13" s="40"/>
      <c r="E13" s="121"/>
      <c r="F13" s="121"/>
      <c r="G13" s="41"/>
      <c r="H13" s="42"/>
      <c r="I13" s="42"/>
      <c r="J13" s="42"/>
      <c r="K13" s="122"/>
      <c r="L13" s="122"/>
      <c r="M13" s="41"/>
      <c r="N13" s="42"/>
      <c r="O13" s="42"/>
      <c r="P13" s="42"/>
      <c r="Q13" s="31"/>
      <c r="R13" s="41"/>
      <c r="S13" s="41"/>
      <c r="T13" s="42"/>
      <c r="U13" s="42"/>
      <c r="V13" s="46"/>
    </row>
    <row r="14" spans="1:33" ht="17.25" customHeight="1" thickBot="1" x14ac:dyDescent="0.25">
      <c r="A14" s="54" t="s">
        <v>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</row>
    <row r="15" spans="1:33" ht="17.25" customHeight="1" x14ac:dyDescent="0.2">
      <c r="A15" s="134" t="s">
        <v>6</v>
      </c>
      <c r="B15" s="134"/>
      <c r="C15" s="134"/>
      <c r="D15" s="135"/>
      <c r="E15" s="9" t="s">
        <v>25</v>
      </c>
      <c r="F15" s="10"/>
      <c r="G15" s="11"/>
      <c r="H15" s="10"/>
      <c r="I15" s="10"/>
      <c r="J15" s="10"/>
      <c r="K15" s="9" t="s">
        <v>26</v>
      </c>
      <c r="L15" s="6"/>
      <c r="M15" s="6"/>
      <c r="N15" s="6"/>
      <c r="O15" s="10"/>
      <c r="P15" s="10"/>
      <c r="Q15" s="9" t="s">
        <v>27</v>
      </c>
      <c r="R15" s="6"/>
      <c r="S15" s="6"/>
      <c r="T15" s="6"/>
      <c r="U15" s="6"/>
      <c r="V15" s="6"/>
    </row>
    <row r="16" spans="1:33" ht="17.25" customHeight="1" x14ac:dyDescent="0.2">
      <c r="A16" s="136"/>
      <c r="B16" s="136"/>
      <c r="C16" s="136"/>
      <c r="D16" s="137"/>
      <c r="E16" s="21"/>
      <c r="F16" s="19"/>
      <c r="G16" s="22"/>
      <c r="H16" s="22"/>
      <c r="I16" s="22"/>
      <c r="J16" s="16"/>
      <c r="K16" s="57"/>
      <c r="L16" s="58"/>
      <c r="M16" s="58"/>
      <c r="N16" s="22"/>
      <c r="O16" s="22"/>
      <c r="P16" s="15"/>
      <c r="Q16" s="57"/>
      <c r="R16" s="58"/>
      <c r="S16" s="22"/>
      <c r="T16" s="22"/>
      <c r="U16" s="22"/>
      <c r="V16" s="22"/>
    </row>
    <row r="17" spans="1:22" ht="17.25" customHeight="1" x14ac:dyDescent="0.2">
      <c r="A17" s="136"/>
      <c r="B17" s="136"/>
      <c r="C17" s="136"/>
      <c r="D17" s="137"/>
      <c r="E17" s="24" t="str">
        <f>E4</f>
        <v>１７年</v>
      </c>
      <c r="F17" s="23" t="str">
        <f>F4</f>
        <v>１８年</v>
      </c>
      <c r="G17" s="132" t="s">
        <v>28</v>
      </c>
      <c r="H17" s="132" t="s">
        <v>1</v>
      </c>
      <c r="I17" s="132" t="s">
        <v>21</v>
      </c>
      <c r="J17" s="132" t="s">
        <v>0</v>
      </c>
      <c r="K17" s="24" t="str">
        <f>E4</f>
        <v>１７年</v>
      </c>
      <c r="L17" s="23" t="str">
        <f>F4</f>
        <v>１８年</v>
      </c>
      <c r="M17" s="132" t="s">
        <v>29</v>
      </c>
      <c r="N17" s="132" t="s">
        <v>1</v>
      </c>
      <c r="O17" s="130" t="s">
        <v>21</v>
      </c>
      <c r="P17" s="25"/>
      <c r="Q17" s="23" t="s">
        <v>50</v>
      </c>
      <c r="R17" s="120" t="s">
        <v>51</v>
      </c>
      <c r="S17" s="132" t="s">
        <v>11</v>
      </c>
      <c r="T17" s="132" t="s">
        <v>1</v>
      </c>
      <c r="U17" s="132" t="s">
        <v>21</v>
      </c>
      <c r="V17" s="130" t="s">
        <v>0</v>
      </c>
    </row>
    <row r="18" spans="1:22" ht="17.25" customHeight="1" thickBot="1" x14ac:dyDescent="0.25">
      <c r="A18" s="138"/>
      <c r="B18" s="138"/>
      <c r="C18" s="138"/>
      <c r="D18" s="139"/>
      <c r="E18" s="29"/>
      <c r="F18" s="26"/>
      <c r="G18" s="133"/>
      <c r="H18" s="133"/>
      <c r="I18" s="133"/>
      <c r="J18" s="133"/>
      <c r="K18" s="59"/>
      <c r="L18" s="60"/>
      <c r="M18" s="133"/>
      <c r="N18" s="133"/>
      <c r="O18" s="131"/>
      <c r="P18" s="30"/>
      <c r="Q18" s="59"/>
      <c r="R18" s="60"/>
      <c r="S18" s="133"/>
      <c r="T18" s="133"/>
      <c r="U18" s="133"/>
      <c r="V18" s="131"/>
    </row>
    <row r="19" spans="1:22" ht="17.25" customHeight="1" x14ac:dyDescent="0.2">
      <c r="A19" s="31"/>
      <c r="B19" s="31"/>
      <c r="C19" s="31"/>
      <c r="D19" s="32"/>
      <c r="E19" s="37" t="s">
        <v>3</v>
      </c>
      <c r="F19" s="35" t="s">
        <v>3</v>
      </c>
      <c r="G19" s="35" t="s">
        <v>3</v>
      </c>
      <c r="H19" s="35" t="s">
        <v>4</v>
      </c>
      <c r="I19" s="35" t="s">
        <v>4</v>
      </c>
      <c r="J19" s="35" t="s">
        <v>4</v>
      </c>
      <c r="K19" s="37" t="s">
        <v>3</v>
      </c>
      <c r="L19" s="35" t="s">
        <v>3</v>
      </c>
      <c r="M19" s="35" t="s">
        <v>3</v>
      </c>
      <c r="N19" s="35" t="s">
        <v>4</v>
      </c>
      <c r="O19" s="35" t="s">
        <v>4</v>
      </c>
      <c r="P19" s="35"/>
      <c r="Q19" s="37" t="s">
        <v>3</v>
      </c>
      <c r="R19" s="35" t="s">
        <v>3</v>
      </c>
      <c r="S19" s="35" t="s">
        <v>3</v>
      </c>
      <c r="T19" s="35" t="s">
        <v>4</v>
      </c>
      <c r="U19" s="35" t="s">
        <v>4</v>
      </c>
      <c r="V19" s="35" t="s">
        <v>4</v>
      </c>
    </row>
    <row r="20" spans="1:22" ht="17.25" customHeight="1" x14ac:dyDescent="0.2">
      <c r="A20" s="31"/>
      <c r="B20" s="38" t="s">
        <v>7</v>
      </c>
      <c r="C20" s="39"/>
      <c r="D20" s="32"/>
      <c r="E20" s="118">
        <v>188821375</v>
      </c>
      <c r="F20" s="45">
        <v>227466838</v>
      </c>
      <c r="G20" s="41">
        <v>38645463</v>
      </c>
      <c r="H20" s="42">
        <v>120.5</v>
      </c>
      <c r="I20" s="42">
        <v>20.5</v>
      </c>
      <c r="J20" s="46">
        <v>100</v>
      </c>
      <c r="K20" s="118">
        <v>3912</v>
      </c>
      <c r="L20" s="45">
        <v>4639</v>
      </c>
      <c r="M20" s="45">
        <v>727</v>
      </c>
      <c r="N20" s="46">
        <v>118.6</v>
      </c>
      <c r="O20" s="42">
        <v>18.600000000000001</v>
      </c>
      <c r="P20" s="42"/>
      <c r="Q20" s="44">
        <v>121894713</v>
      </c>
      <c r="R20" s="31">
        <v>147991612</v>
      </c>
      <c r="S20" s="61">
        <v>26096899</v>
      </c>
      <c r="T20" s="46">
        <v>121.4</v>
      </c>
      <c r="U20" s="62">
        <v>21.4</v>
      </c>
      <c r="V20" s="46">
        <v>100</v>
      </c>
    </row>
    <row r="21" spans="1:22" ht="17.25" customHeight="1" x14ac:dyDescent="0.2">
      <c r="A21" s="31"/>
      <c r="B21" s="31"/>
      <c r="C21" s="31"/>
      <c r="D21" s="32"/>
      <c r="E21" s="118"/>
      <c r="F21" s="45"/>
      <c r="G21" s="41"/>
      <c r="H21" s="42"/>
      <c r="I21" s="42"/>
      <c r="J21" s="46"/>
      <c r="K21" s="118"/>
      <c r="L21" s="45"/>
      <c r="M21" s="45"/>
      <c r="N21" s="46"/>
      <c r="O21" s="42"/>
      <c r="P21" s="42"/>
      <c r="Q21" s="44"/>
      <c r="R21" s="31"/>
      <c r="S21" s="61"/>
      <c r="T21" s="46"/>
      <c r="U21" s="62"/>
      <c r="V21" s="46"/>
    </row>
    <row r="22" spans="1:22" ht="17.25" customHeight="1" x14ac:dyDescent="0.2">
      <c r="A22" s="31"/>
      <c r="B22" s="38" t="s">
        <v>8</v>
      </c>
      <c r="C22" s="38"/>
      <c r="D22" s="32"/>
      <c r="E22" s="118">
        <v>44642047</v>
      </c>
      <c r="F22" s="45">
        <v>43114784</v>
      </c>
      <c r="G22" s="41">
        <v>-1527263</v>
      </c>
      <c r="H22" s="42">
        <v>96.6</v>
      </c>
      <c r="I22" s="42">
        <v>-3.4</v>
      </c>
      <c r="J22" s="46">
        <v>19</v>
      </c>
      <c r="K22" s="118">
        <v>2489</v>
      </c>
      <c r="L22" s="45">
        <v>2440</v>
      </c>
      <c r="M22" s="45">
        <v>-49</v>
      </c>
      <c r="N22" s="46">
        <v>98</v>
      </c>
      <c r="O22" s="42">
        <v>-2</v>
      </c>
      <c r="P22" s="42"/>
      <c r="Q22" s="44">
        <v>26210466</v>
      </c>
      <c r="R22" s="31">
        <v>25175266</v>
      </c>
      <c r="S22" s="61">
        <v>-1035200</v>
      </c>
      <c r="T22" s="46">
        <v>96.1</v>
      </c>
      <c r="U22" s="62">
        <v>-3.9</v>
      </c>
      <c r="V22" s="46">
        <v>17</v>
      </c>
    </row>
    <row r="23" spans="1:22" ht="17.25" customHeight="1" x14ac:dyDescent="0.2">
      <c r="A23" s="31"/>
      <c r="B23" s="38" t="s">
        <v>9</v>
      </c>
      <c r="C23" s="38"/>
      <c r="D23" s="32"/>
      <c r="E23" s="118">
        <v>76011038</v>
      </c>
      <c r="F23" s="45">
        <v>95577207</v>
      </c>
      <c r="G23" s="41">
        <v>19566169</v>
      </c>
      <c r="H23" s="42">
        <v>125.7</v>
      </c>
      <c r="I23" s="42">
        <v>25.7</v>
      </c>
      <c r="J23" s="46">
        <v>42</v>
      </c>
      <c r="K23" s="118">
        <v>3911</v>
      </c>
      <c r="L23" s="45">
        <v>4721</v>
      </c>
      <c r="M23" s="45">
        <v>810</v>
      </c>
      <c r="N23" s="46">
        <v>120.7</v>
      </c>
      <c r="O23" s="42">
        <v>20.7</v>
      </c>
      <c r="P23" s="42"/>
      <c r="Q23" s="44">
        <v>49725562</v>
      </c>
      <c r="R23" s="31">
        <v>67163887</v>
      </c>
      <c r="S23" s="61">
        <v>17438325</v>
      </c>
      <c r="T23" s="46">
        <v>135.1</v>
      </c>
      <c r="U23" s="62">
        <v>35.1</v>
      </c>
      <c r="V23" s="46">
        <v>45.4</v>
      </c>
    </row>
    <row r="24" spans="1:22" ht="17.25" customHeight="1" x14ac:dyDescent="0.2">
      <c r="A24" s="31"/>
      <c r="B24" s="38" t="s">
        <v>10</v>
      </c>
      <c r="C24" s="38"/>
      <c r="D24" s="32"/>
      <c r="E24" s="118">
        <v>68168290</v>
      </c>
      <c r="F24" s="45">
        <v>88774847</v>
      </c>
      <c r="G24" s="41">
        <v>20606557</v>
      </c>
      <c r="H24" s="42">
        <v>130.19999999999999</v>
      </c>
      <c r="I24" s="42">
        <v>30.2</v>
      </c>
      <c r="J24" s="46">
        <v>39</v>
      </c>
      <c r="K24" s="118">
        <v>6223</v>
      </c>
      <c r="L24" s="45">
        <v>7964</v>
      </c>
      <c r="M24" s="45">
        <v>1741</v>
      </c>
      <c r="N24" s="46">
        <v>128</v>
      </c>
      <c r="O24" s="42">
        <v>28</v>
      </c>
      <c r="P24" s="42"/>
      <c r="Q24" s="44">
        <v>45958685</v>
      </c>
      <c r="R24" s="31">
        <v>55652459</v>
      </c>
      <c r="S24" s="61">
        <v>9693774</v>
      </c>
      <c r="T24" s="46">
        <v>121.1</v>
      </c>
      <c r="U24" s="62">
        <v>21.1</v>
      </c>
      <c r="V24" s="46">
        <v>37.6</v>
      </c>
    </row>
    <row r="25" spans="1:22" ht="17.25" customHeight="1" thickBot="1" x14ac:dyDescent="0.25">
      <c r="A25" s="47"/>
      <c r="B25" s="47"/>
      <c r="C25" s="47"/>
      <c r="D25" s="48"/>
      <c r="E25" s="52"/>
      <c r="F25" s="49"/>
      <c r="G25" s="49"/>
      <c r="H25" s="50"/>
      <c r="I25" s="50"/>
      <c r="J25" s="53"/>
      <c r="K25" s="52"/>
      <c r="L25" s="49"/>
      <c r="M25" s="49"/>
      <c r="N25" s="53"/>
      <c r="O25" s="50"/>
      <c r="P25" s="50"/>
      <c r="Q25" s="52"/>
      <c r="R25" s="63"/>
      <c r="S25" s="64"/>
      <c r="T25" s="53"/>
      <c r="U25" s="65"/>
      <c r="V25" s="53"/>
    </row>
    <row r="26" spans="1:22" ht="17.25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7.25" customHeight="1" thickBot="1" x14ac:dyDescent="0.25">
      <c r="A27" s="54" t="s">
        <v>12</v>
      </c>
      <c r="B27" s="55"/>
      <c r="C27" s="55"/>
      <c r="D27" s="55"/>
      <c r="E27" s="55"/>
      <c r="F27" s="55"/>
      <c r="G27" s="55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5"/>
    </row>
    <row r="28" spans="1:22" ht="17.25" customHeight="1" x14ac:dyDescent="0.2">
      <c r="A28" s="134" t="s">
        <v>6</v>
      </c>
      <c r="B28" s="134"/>
      <c r="C28" s="134"/>
      <c r="D28" s="135"/>
      <c r="E28" s="6" t="s">
        <v>30</v>
      </c>
      <c r="F28" s="8"/>
      <c r="G28" s="66"/>
      <c r="H28" s="9" t="s">
        <v>31</v>
      </c>
      <c r="I28" s="67"/>
      <c r="J28" s="6"/>
      <c r="K28" s="6"/>
      <c r="L28" s="6"/>
      <c r="M28" s="6"/>
      <c r="N28" s="9" t="s">
        <v>32</v>
      </c>
      <c r="O28" s="68"/>
      <c r="P28" s="67"/>
      <c r="Q28" s="140" t="s">
        <v>33</v>
      </c>
      <c r="R28" s="141"/>
      <c r="S28" s="141"/>
      <c r="T28" s="141"/>
      <c r="U28" s="141"/>
      <c r="V28" s="141"/>
    </row>
    <row r="29" spans="1:22" ht="17.25" customHeight="1" x14ac:dyDescent="0.2">
      <c r="A29" s="136"/>
      <c r="B29" s="136"/>
      <c r="C29" s="136"/>
      <c r="D29" s="137"/>
      <c r="E29" s="14"/>
      <c r="F29" s="15"/>
      <c r="G29" s="69"/>
      <c r="H29" s="57"/>
      <c r="I29" s="58"/>
      <c r="J29" s="22"/>
      <c r="K29" s="22"/>
      <c r="L29" s="22"/>
      <c r="M29" s="22"/>
      <c r="N29" s="57"/>
      <c r="O29" s="15"/>
      <c r="P29" s="70"/>
      <c r="Q29" s="71"/>
      <c r="R29" s="55"/>
      <c r="S29" s="55"/>
      <c r="T29" s="72"/>
      <c r="U29" s="73"/>
      <c r="V29" s="73"/>
    </row>
    <row r="30" spans="1:22" ht="17.25" customHeight="1" x14ac:dyDescent="0.2">
      <c r="A30" s="136"/>
      <c r="B30" s="136"/>
      <c r="C30" s="136"/>
      <c r="D30" s="137"/>
      <c r="E30" s="24" t="str">
        <f>E17</f>
        <v>１７年</v>
      </c>
      <c r="F30" s="23" t="str">
        <f>F17</f>
        <v>１８年</v>
      </c>
      <c r="G30" s="74" t="s">
        <v>34</v>
      </c>
      <c r="H30" s="24" t="s">
        <v>50</v>
      </c>
      <c r="I30" s="120" t="s">
        <v>51</v>
      </c>
      <c r="J30" s="132" t="s">
        <v>5</v>
      </c>
      <c r="K30" s="132" t="s">
        <v>1</v>
      </c>
      <c r="L30" s="132" t="s">
        <v>35</v>
      </c>
      <c r="M30" s="130" t="s">
        <v>0</v>
      </c>
      <c r="N30" s="24" t="s">
        <v>50</v>
      </c>
      <c r="O30" s="120" t="s">
        <v>51</v>
      </c>
      <c r="P30" s="24" t="s">
        <v>34</v>
      </c>
      <c r="Q30" s="24" t="s">
        <v>50</v>
      </c>
      <c r="R30" s="120" t="s">
        <v>51</v>
      </c>
      <c r="S30" s="128" t="s">
        <v>36</v>
      </c>
      <c r="T30" s="128" t="s">
        <v>1</v>
      </c>
      <c r="U30" s="142" t="s">
        <v>21</v>
      </c>
      <c r="V30" s="75"/>
    </row>
    <row r="31" spans="1:22" ht="17.25" customHeight="1" thickBot="1" x14ac:dyDescent="0.25">
      <c r="A31" s="138"/>
      <c r="B31" s="138"/>
      <c r="C31" s="138"/>
      <c r="D31" s="139"/>
      <c r="E31" s="60"/>
      <c r="F31" s="60"/>
      <c r="G31" s="76"/>
      <c r="H31" s="77"/>
      <c r="I31" s="78"/>
      <c r="J31" s="129"/>
      <c r="K31" s="129"/>
      <c r="L31" s="133"/>
      <c r="M31" s="131"/>
      <c r="N31" s="77"/>
      <c r="O31" s="79"/>
      <c r="P31" s="77"/>
      <c r="Q31" s="80"/>
      <c r="R31" s="80"/>
      <c r="S31" s="129"/>
      <c r="T31" s="129"/>
      <c r="U31" s="143"/>
      <c r="V31" s="81"/>
    </row>
    <row r="32" spans="1:22" ht="17.25" customHeight="1" x14ac:dyDescent="0.2">
      <c r="A32" s="31"/>
      <c r="B32" s="31"/>
      <c r="C32" s="31"/>
      <c r="D32" s="32"/>
      <c r="E32" s="35" t="s">
        <v>4</v>
      </c>
      <c r="F32" s="35" t="s">
        <v>4</v>
      </c>
      <c r="G32" s="82" t="s">
        <v>13</v>
      </c>
      <c r="H32" s="37" t="s">
        <v>3</v>
      </c>
      <c r="I32" s="82" t="s">
        <v>3</v>
      </c>
      <c r="J32" s="35" t="s">
        <v>3</v>
      </c>
      <c r="K32" s="35" t="s">
        <v>4</v>
      </c>
      <c r="L32" s="35" t="s">
        <v>4</v>
      </c>
      <c r="M32" s="35" t="s">
        <v>4</v>
      </c>
      <c r="N32" s="37" t="s">
        <v>4</v>
      </c>
      <c r="O32" s="35" t="s">
        <v>4</v>
      </c>
      <c r="P32" s="83" t="s">
        <v>13</v>
      </c>
      <c r="Q32" s="35" t="s">
        <v>3</v>
      </c>
      <c r="R32" s="35" t="s">
        <v>3</v>
      </c>
      <c r="S32" s="35" t="s">
        <v>3</v>
      </c>
      <c r="T32" s="35" t="s">
        <v>4</v>
      </c>
      <c r="U32" s="35" t="s">
        <v>4</v>
      </c>
      <c r="V32" s="84"/>
    </row>
    <row r="33" spans="1:22" ht="17.25" customHeight="1" x14ac:dyDescent="0.2">
      <c r="A33" s="31"/>
      <c r="B33" s="38" t="s">
        <v>7</v>
      </c>
      <c r="C33" s="39"/>
      <c r="D33" s="32"/>
      <c r="E33" s="46">
        <v>68.400000000000006</v>
      </c>
      <c r="F33" s="46">
        <v>68.400000000000006</v>
      </c>
      <c r="G33" s="62">
        <v>0</v>
      </c>
      <c r="H33" s="44">
        <v>51367931</v>
      </c>
      <c r="I33" s="31">
        <v>63452594</v>
      </c>
      <c r="J33" s="85">
        <v>12084663</v>
      </c>
      <c r="K33" s="46">
        <v>123.5</v>
      </c>
      <c r="L33" s="62">
        <v>23.5</v>
      </c>
      <c r="M33" s="46">
        <v>100</v>
      </c>
      <c r="N33" s="86">
        <v>28.8</v>
      </c>
      <c r="O33" s="46">
        <v>29.3</v>
      </c>
      <c r="P33" s="87">
        <v>0.5</v>
      </c>
      <c r="Q33" s="31">
        <v>1128</v>
      </c>
      <c r="R33" s="31">
        <v>1361</v>
      </c>
      <c r="S33" s="61">
        <v>233</v>
      </c>
      <c r="T33" s="46">
        <v>120.7</v>
      </c>
      <c r="U33" s="62">
        <v>20.7</v>
      </c>
      <c r="V33" s="56"/>
    </row>
    <row r="34" spans="1:22" ht="17.25" customHeight="1" x14ac:dyDescent="0.2">
      <c r="A34" s="31"/>
      <c r="B34" s="31"/>
      <c r="C34" s="31"/>
      <c r="D34" s="32"/>
      <c r="E34" s="46"/>
      <c r="F34" s="46"/>
      <c r="G34" s="62"/>
      <c r="H34" s="44"/>
      <c r="I34" s="31"/>
      <c r="J34" s="85"/>
      <c r="K34" s="46"/>
      <c r="L34" s="62"/>
      <c r="M34" s="46"/>
      <c r="N34" s="86"/>
      <c r="O34" s="46"/>
      <c r="P34" s="87"/>
      <c r="Q34" s="31"/>
      <c r="R34" s="31"/>
      <c r="S34" s="61"/>
      <c r="T34" s="46"/>
      <c r="U34" s="62"/>
      <c r="V34" s="56"/>
    </row>
    <row r="35" spans="1:22" ht="17.25" customHeight="1" x14ac:dyDescent="0.2">
      <c r="A35" s="31"/>
      <c r="B35" s="38" t="s">
        <v>8</v>
      </c>
      <c r="C35" s="38"/>
      <c r="D35" s="32"/>
      <c r="E35" s="46">
        <v>59.8</v>
      </c>
      <c r="F35" s="46">
        <v>59.4</v>
      </c>
      <c r="G35" s="62">
        <v>-0.39999999999999858</v>
      </c>
      <c r="H35" s="44">
        <v>16282847</v>
      </c>
      <c r="I35" s="31">
        <v>15968964</v>
      </c>
      <c r="J35" s="85">
        <v>-313883</v>
      </c>
      <c r="K35" s="46">
        <v>98.1</v>
      </c>
      <c r="L35" s="62">
        <v>-1.9</v>
      </c>
      <c r="M35" s="46">
        <v>25.2</v>
      </c>
      <c r="N35" s="86">
        <v>37.1</v>
      </c>
      <c r="O35" s="46">
        <v>37.700000000000003</v>
      </c>
      <c r="P35" s="87">
        <v>0.60000000000000142</v>
      </c>
      <c r="Q35" s="31">
        <v>924</v>
      </c>
      <c r="R35" s="31">
        <v>920</v>
      </c>
      <c r="S35" s="61">
        <v>-4</v>
      </c>
      <c r="T35" s="46">
        <v>99.6</v>
      </c>
      <c r="U35" s="62">
        <v>-0.4</v>
      </c>
      <c r="V35" s="56"/>
    </row>
    <row r="36" spans="1:22" ht="17.25" customHeight="1" x14ac:dyDescent="0.2">
      <c r="A36" s="31"/>
      <c r="B36" s="38" t="s">
        <v>9</v>
      </c>
      <c r="C36" s="38"/>
      <c r="D36" s="32"/>
      <c r="E36" s="46">
        <v>74.599999999999994</v>
      </c>
      <c r="F36" s="46">
        <v>78</v>
      </c>
      <c r="G36" s="62">
        <v>3.4000000000000057</v>
      </c>
      <c r="H36" s="44">
        <v>15402480</v>
      </c>
      <c r="I36" s="31">
        <v>17105260</v>
      </c>
      <c r="J36" s="85">
        <v>1702780</v>
      </c>
      <c r="K36" s="46">
        <v>111.1</v>
      </c>
      <c r="L36" s="62">
        <v>11.1</v>
      </c>
      <c r="M36" s="46">
        <v>27</v>
      </c>
      <c r="N36" s="86">
        <v>23.1</v>
      </c>
      <c r="O36" s="46">
        <v>19.899999999999999</v>
      </c>
      <c r="P36" s="87">
        <v>-3.2</v>
      </c>
      <c r="Q36" s="31">
        <v>903</v>
      </c>
      <c r="R36" s="31">
        <v>938</v>
      </c>
      <c r="S36" s="61">
        <v>35</v>
      </c>
      <c r="T36" s="46">
        <v>103.9</v>
      </c>
      <c r="U36" s="62">
        <v>3.9</v>
      </c>
      <c r="V36" s="56"/>
    </row>
    <row r="37" spans="1:22" ht="17.25" customHeight="1" x14ac:dyDescent="0.2">
      <c r="A37" s="31"/>
      <c r="B37" s="38" t="s">
        <v>10</v>
      </c>
      <c r="C37" s="38"/>
      <c r="D37" s="32"/>
      <c r="E37" s="46">
        <v>68</v>
      </c>
      <c r="F37" s="46">
        <v>63.4</v>
      </c>
      <c r="G37" s="62">
        <v>-4.5999999999999996</v>
      </c>
      <c r="H37" s="44">
        <v>19682604</v>
      </c>
      <c r="I37" s="31">
        <v>30378370</v>
      </c>
      <c r="J37" s="85">
        <v>10695766</v>
      </c>
      <c r="K37" s="46">
        <v>154.30000000000001</v>
      </c>
      <c r="L37" s="62">
        <v>54.3</v>
      </c>
      <c r="M37" s="46">
        <v>47.9</v>
      </c>
      <c r="N37" s="86">
        <v>29.1</v>
      </c>
      <c r="O37" s="46">
        <v>34.6</v>
      </c>
      <c r="P37" s="87">
        <v>5.5</v>
      </c>
      <c r="Q37" s="31">
        <v>1812</v>
      </c>
      <c r="R37" s="31">
        <v>2754</v>
      </c>
      <c r="S37" s="61">
        <v>942</v>
      </c>
      <c r="T37" s="46">
        <v>152</v>
      </c>
      <c r="U37" s="62">
        <v>52</v>
      </c>
      <c r="V37" s="56"/>
    </row>
    <row r="38" spans="1:22" ht="17.25" customHeight="1" thickBot="1" x14ac:dyDescent="0.25">
      <c r="A38" s="47"/>
      <c r="B38" s="47"/>
      <c r="C38" s="47"/>
      <c r="D38" s="48"/>
      <c r="E38" s="53"/>
      <c r="F38" s="53"/>
      <c r="G38" s="65"/>
      <c r="H38" s="52"/>
      <c r="I38" s="63"/>
      <c r="J38" s="88"/>
      <c r="K38" s="53"/>
      <c r="L38" s="65"/>
      <c r="M38" s="53"/>
      <c r="N38" s="89"/>
      <c r="O38" s="53"/>
      <c r="P38" s="90"/>
      <c r="Q38" s="63"/>
      <c r="R38" s="63"/>
      <c r="S38" s="64"/>
      <c r="T38" s="53"/>
      <c r="U38" s="65"/>
      <c r="V38" s="91"/>
    </row>
    <row r="39" spans="1:22" ht="17.2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</sheetData>
  <mergeCells count="34">
    <mergeCell ref="A2:D5"/>
    <mergeCell ref="M17:M18"/>
    <mergeCell ref="G4:G5"/>
    <mergeCell ref="H4:H5"/>
    <mergeCell ref="I4:I5"/>
    <mergeCell ref="J4:J5"/>
    <mergeCell ref="M4:M5"/>
    <mergeCell ref="A15:D18"/>
    <mergeCell ref="I17:I18"/>
    <mergeCell ref="J17:J18"/>
    <mergeCell ref="U4:U5"/>
    <mergeCell ref="V4:V5"/>
    <mergeCell ref="G17:G18"/>
    <mergeCell ref="H17:H18"/>
    <mergeCell ref="O4:O5"/>
    <mergeCell ref="P4:P5"/>
    <mergeCell ref="S4:S5"/>
    <mergeCell ref="T4:T5"/>
    <mergeCell ref="N4:N5"/>
    <mergeCell ref="V17:V18"/>
    <mergeCell ref="T17:T18"/>
    <mergeCell ref="U17:U18"/>
    <mergeCell ref="O17:O18"/>
    <mergeCell ref="N17:N18"/>
    <mergeCell ref="A28:D31"/>
    <mergeCell ref="Q28:V28"/>
    <mergeCell ref="T30:T31"/>
    <mergeCell ref="U30:U31"/>
    <mergeCell ref="L30:L31"/>
    <mergeCell ref="S30:S31"/>
    <mergeCell ref="M30:M31"/>
    <mergeCell ref="K30:K31"/>
    <mergeCell ref="J30:J31"/>
    <mergeCell ref="S17:S18"/>
  </mergeCells>
  <phoneticPr fontId="2"/>
  <pageMargins left="0.78740157480314965" right="0.59055118110236227" top="0.78740157480314965" bottom="0.39370078740157483" header="0.51181102362204722" footer="0.51181102362204722"/>
  <pageSetup paperSize="9" scale="73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9"/>
  <sheetViews>
    <sheetView showGridLines="0" defaultGridColor="0" colorId="22" zoomScaleNormal="75" zoomScaleSheetLayoutView="75" workbookViewId="0"/>
  </sheetViews>
  <sheetFormatPr defaultColWidth="10.75" defaultRowHeight="18" customHeight="1" x14ac:dyDescent="0.2"/>
  <cols>
    <col min="1" max="1" width="1.75" style="119" customWidth="1"/>
    <col min="2" max="2" width="2.75" style="119" customWidth="1"/>
    <col min="3" max="3" width="10.75" style="119" customWidth="1"/>
    <col min="4" max="4" width="1.75" style="119" customWidth="1"/>
    <col min="5" max="5" width="11.1640625" style="119" bestFit="1" customWidth="1"/>
    <col min="6" max="6" width="11.4140625" style="119" customWidth="1"/>
    <col min="7" max="7" width="11.83203125" style="119" bestFit="1" customWidth="1"/>
    <col min="8" max="13" width="8.4140625" style="119" customWidth="1"/>
    <col min="14" max="14" width="10.25" style="119" customWidth="1"/>
    <col min="15" max="15" width="12.25" style="119" bestFit="1" customWidth="1"/>
    <col min="16" max="16" width="12" style="119" bestFit="1" customWidth="1"/>
    <col min="17" max="18" width="11.1640625" style="119" bestFit="1" customWidth="1"/>
    <col min="19" max="19" width="11.83203125" style="119" bestFit="1" customWidth="1"/>
    <col min="20" max="21" width="8.4140625" style="119" customWidth="1"/>
    <col min="22" max="23" width="7.83203125" style="119" customWidth="1"/>
    <col min="24" max="24" width="11.75" style="119" customWidth="1"/>
    <col min="25" max="30" width="6.75" style="119" customWidth="1"/>
    <col min="31" max="32" width="5.75" style="119" customWidth="1"/>
    <col min="33" max="33" width="6.4140625" style="119" customWidth="1"/>
    <col min="34" max="34" width="1.75" style="119" customWidth="1"/>
    <col min="35" max="35" width="10.75" style="119"/>
    <col min="36" max="37" width="6.75" style="119" customWidth="1"/>
    <col min="38" max="38" width="9.75" style="119" customWidth="1"/>
    <col min="39" max="39" width="1.75" style="119" customWidth="1"/>
    <col min="40" max="40" width="8.75" style="119" customWidth="1"/>
    <col min="41" max="42" width="10.75" style="119"/>
    <col min="43" max="44" width="6.75" style="119" customWidth="1"/>
    <col min="45" max="45" width="9.75" style="119" customWidth="1"/>
    <col min="46" max="46" width="1.75" style="119" customWidth="1"/>
    <col min="47" max="47" width="8.75" style="119" customWidth="1"/>
    <col min="48" max="49" width="6.75" style="119" customWidth="1"/>
    <col min="50" max="50" width="10.75" style="119"/>
    <col min="51" max="51" width="1.75" style="119" customWidth="1"/>
    <col min="52" max="52" width="10.75" style="119"/>
    <col min="53" max="53" width="1.75" style="119" customWidth="1"/>
    <col min="54" max="54" width="10.75" style="119"/>
    <col min="55" max="55" width="1.75" style="119" customWidth="1"/>
    <col min="56" max="56" width="10.75" style="119"/>
    <col min="57" max="57" width="1.75" style="119" customWidth="1"/>
    <col min="58" max="58" width="5.75" style="119" customWidth="1"/>
    <col min="59" max="16384" width="10.75" style="119"/>
  </cols>
  <sheetData>
    <row r="1" spans="1:23" ht="18" customHeight="1" thickBot="1" x14ac:dyDescent="0.25">
      <c r="A1" s="54" t="s">
        <v>24</v>
      </c>
      <c r="B1" s="55"/>
      <c r="C1" s="55"/>
      <c r="D1" s="55"/>
      <c r="E1" s="58"/>
      <c r="F1" s="58"/>
      <c r="G1" s="58"/>
      <c r="H1" s="58"/>
      <c r="I1" s="58"/>
      <c r="J1" s="58"/>
      <c r="K1" s="58"/>
      <c r="L1" s="58"/>
      <c r="M1" s="58"/>
      <c r="N1" s="54"/>
      <c r="O1" s="54"/>
      <c r="P1" s="54"/>
      <c r="Q1" s="55"/>
      <c r="R1" s="55"/>
      <c r="S1" s="55"/>
      <c r="T1" s="55"/>
      <c r="U1" s="55"/>
      <c r="V1" s="55"/>
      <c r="W1" s="55"/>
    </row>
    <row r="2" spans="1:23" ht="18" customHeight="1" x14ac:dyDescent="0.2">
      <c r="A2" s="134" t="s">
        <v>6</v>
      </c>
      <c r="B2" s="134"/>
      <c r="C2" s="134"/>
      <c r="D2" s="135"/>
      <c r="E2" s="9" t="s">
        <v>37</v>
      </c>
      <c r="F2" s="6"/>
      <c r="G2" s="6"/>
      <c r="H2" s="92"/>
      <c r="I2" s="6"/>
      <c r="J2" s="6"/>
      <c r="K2" s="9" t="s">
        <v>38</v>
      </c>
      <c r="L2" s="67"/>
      <c r="M2" s="67"/>
      <c r="N2" s="9" t="s">
        <v>39</v>
      </c>
      <c r="O2" s="68"/>
      <c r="P2" s="93"/>
      <c r="Q2" s="94" t="s">
        <v>40</v>
      </c>
      <c r="R2" s="67"/>
      <c r="S2" s="67"/>
      <c r="T2" s="67"/>
      <c r="U2" s="67"/>
      <c r="V2" s="67"/>
      <c r="W2" s="67"/>
    </row>
    <row r="3" spans="1:23" ht="18" customHeight="1" x14ac:dyDescent="0.2">
      <c r="A3" s="136"/>
      <c r="B3" s="136"/>
      <c r="C3" s="136"/>
      <c r="D3" s="137"/>
      <c r="E3" s="57"/>
      <c r="F3" s="58"/>
      <c r="G3" s="58"/>
      <c r="H3" s="22"/>
      <c r="I3" s="22"/>
      <c r="J3" s="22"/>
      <c r="K3" s="57"/>
      <c r="L3" s="15"/>
      <c r="M3" s="69"/>
      <c r="N3" s="57"/>
      <c r="O3" s="14"/>
      <c r="P3" s="69"/>
      <c r="Q3" s="95"/>
      <c r="R3" s="55"/>
      <c r="S3" s="72"/>
      <c r="T3" s="72"/>
      <c r="U3" s="72"/>
      <c r="V3" s="72"/>
      <c r="W3" s="56"/>
    </row>
    <row r="4" spans="1:23" ht="18" customHeight="1" x14ac:dyDescent="0.2">
      <c r="A4" s="136"/>
      <c r="B4" s="136"/>
      <c r="C4" s="136"/>
      <c r="D4" s="137"/>
      <c r="E4" s="23" t="s">
        <v>50</v>
      </c>
      <c r="F4" s="120" t="s">
        <v>51</v>
      </c>
      <c r="G4" s="132" t="s">
        <v>29</v>
      </c>
      <c r="H4" s="132" t="s">
        <v>1</v>
      </c>
      <c r="I4" s="132" t="s">
        <v>21</v>
      </c>
      <c r="J4" s="130" t="s">
        <v>0</v>
      </c>
      <c r="K4" s="24" t="s">
        <v>50</v>
      </c>
      <c r="L4" s="120" t="s">
        <v>51</v>
      </c>
      <c r="M4" s="96" t="s">
        <v>41</v>
      </c>
      <c r="N4" s="24" t="s">
        <v>50</v>
      </c>
      <c r="O4" s="120" t="s">
        <v>51</v>
      </c>
      <c r="P4" s="96" t="s">
        <v>41</v>
      </c>
      <c r="Q4" s="24" t="s">
        <v>50</v>
      </c>
      <c r="R4" s="120" t="s">
        <v>51</v>
      </c>
      <c r="S4" s="128" t="s">
        <v>42</v>
      </c>
      <c r="T4" s="128" t="s">
        <v>1</v>
      </c>
      <c r="U4" s="128" t="s">
        <v>21</v>
      </c>
      <c r="V4" s="128" t="s">
        <v>0</v>
      </c>
      <c r="W4" s="149" t="s">
        <v>43</v>
      </c>
    </row>
    <row r="5" spans="1:23" ht="18" customHeight="1" thickBot="1" x14ac:dyDescent="0.25">
      <c r="A5" s="138"/>
      <c r="B5" s="138"/>
      <c r="C5" s="138"/>
      <c r="D5" s="139"/>
      <c r="E5" s="77"/>
      <c r="F5" s="78"/>
      <c r="G5" s="133"/>
      <c r="H5" s="129"/>
      <c r="I5" s="133"/>
      <c r="J5" s="143"/>
      <c r="K5" s="77"/>
      <c r="L5" s="79"/>
      <c r="M5" s="98"/>
      <c r="N5" s="77"/>
      <c r="O5" s="78"/>
      <c r="P5" s="79"/>
      <c r="Q5" s="99"/>
      <c r="R5" s="80"/>
      <c r="S5" s="129"/>
      <c r="T5" s="129"/>
      <c r="U5" s="129"/>
      <c r="V5" s="129"/>
      <c r="W5" s="150"/>
    </row>
    <row r="6" spans="1:23" ht="18" customHeight="1" x14ac:dyDescent="0.2">
      <c r="A6" s="31"/>
      <c r="B6" s="31"/>
      <c r="C6" s="31"/>
      <c r="D6" s="32"/>
      <c r="E6" s="37" t="s">
        <v>3</v>
      </c>
      <c r="F6" s="35" t="s">
        <v>3</v>
      </c>
      <c r="G6" s="35" t="s">
        <v>3</v>
      </c>
      <c r="H6" s="35" t="s">
        <v>4</v>
      </c>
      <c r="I6" s="35" t="s">
        <v>4</v>
      </c>
      <c r="J6" s="35" t="s">
        <v>4</v>
      </c>
      <c r="K6" s="37" t="s">
        <v>4</v>
      </c>
      <c r="L6" s="35" t="s">
        <v>4</v>
      </c>
      <c r="M6" s="35" t="s">
        <v>44</v>
      </c>
      <c r="N6" s="37" t="s">
        <v>4</v>
      </c>
      <c r="O6" s="35" t="s">
        <v>4</v>
      </c>
      <c r="P6" s="35" t="s">
        <v>44</v>
      </c>
      <c r="Q6" s="100" t="s">
        <v>3</v>
      </c>
      <c r="R6" s="101" t="s">
        <v>3</v>
      </c>
      <c r="S6" s="101" t="s">
        <v>3</v>
      </c>
      <c r="T6" s="101" t="s">
        <v>4</v>
      </c>
      <c r="U6" s="101" t="s">
        <v>4</v>
      </c>
      <c r="V6" s="101" t="s">
        <v>4</v>
      </c>
      <c r="W6" s="101" t="s">
        <v>3</v>
      </c>
    </row>
    <row r="7" spans="1:23" ht="18" customHeight="1" x14ac:dyDescent="0.2">
      <c r="A7" s="31"/>
      <c r="B7" s="38" t="s">
        <v>7</v>
      </c>
      <c r="C7" s="39"/>
      <c r="D7" s="32"/>
      <c r="E7" s="44">
        <v>18972157</v>
      </c>
      <c r="F7" s="31">
        <v>19429185</v>
      </c>
      <c r="G7" s="61">
        <v>457028</v>
      </c>
      <c r="H7" s="46">
        <v>102.4</v>
      </c>
      <c r="I7" s="62">
        <v>2.4</v>
      </c>
      <c r="J7" s="46">
        <v>100</v>
      </c>
      <c r="K7" s="86">
        <v>10.7</v>
      </c>
      <c r="L7" s="46">
        <v>9</v>
      </c>
      <c r="M7" s="62">
        <v>-1.7</v>
      </c>
      <c r="N7" s="86">
        <v>36.9</v>
      </c>
      <c r="O7" s="46">
        <v>30.6</v>
      </c>
      <c r="P7" s="62">
        <v>-6.3</v>
      </c>
      <c r="Q7" s="44">
        <v>54414822</v>
      </c>
      <c r="R7" s="31">
        <v>55744267</v>
      </c>
      <c r="S7" s="85">
        <v>1329445</v>
      </c>
      <c r="T7" s="46">
        <v>102.4</v>
      </c>
      <c r="U7" s="62">
        <v>2.4</v>
      </c>
      <c r="V7" s="46">
        <v>100</v>
      </c>
      <c r="W7" s="31">
        <v>122246</v>
      </c>
    </row>
    <row r="8" spans="1:23" ht="18" customHeight="1" x14ac:dyDescent="0.2">
      <c r="A8" s="31"/>
      <c r="B8" s="31"/>
      <c r="C8" s="31"/>
      <c r="D8" s="32"/>
      <c r="E8" s="44"/>
      <c r="F8" s="31"/>
      <c r="G8" s="61"/>
      <c r="H8" s="46"/>
      <c r="I8" s="62"/>
      <c r="J8" s="46"/>
      <c r="K8" s="86"/>
      <c r="L8" s="46"/>
      <c r="M8" s="62"/>
      <c r="N8" s="86"/>
      <c r="O8" s="46"/>
      <c r="P8" s="62"/>
      <c r="Q8" s="44"/>
      <c r="R8" s="31"/>
      <c r="S8" s="85"/>
      <c r="T8" s="46"/>
      <c r="U8" s="62"/>
      <c r="V8" s="46"/>
      <c r="W8" s="31"/>
    </row>
    <row r="9" spans="1:23" ht="18" customHeight="1" x14ac:dyDescent="0.2">
      <c r="A9" s="31"/>
      <c r="B9" s="38" t="s">
        <v>8</v>
      </c>
      <c r="C9" s="38"/>
      <c r="D9" s="32"/>
      <c r="E9" s="126">
        <v>6501922</v>
      </c>
      <c r="F9" s="122">
        <v>6437207</v>
      </c>
      <c r="G9" s="61">
        <v>-64715</v>
      </c>
      <c r="H9" s="46">
        <v>99</v>
      </c>
      <c r="I9" s="62">
        <v>-1</v>
      </c>
      <c r="J9" s="46">
        <v>33.1</v>
      </c>
      <c r="K9" s="86">
        <v>14.8</v>
      </c>
      <c r="L9" s="46">
        <v>15.2</v>
      </c>
      <c r="M9" s="62">
        <v>0.39999999999999858</v>
      </c>
      <c r="N9" s="86">
        <v>39.9</v>
      </c>
      <c r="O9" s="46">
        <v>40.299999999999997</v>
      </c>
      <c r="P9" s="62">
        <v>0.39999999999999858</v>
      </c>
      <c r="Q9" s="44">
        <v>16633699</v>
      </c>
      <c r="R9" s="31">
        <v>15063409</v>
      </c>
      <c r="S9" s="85">
        <v>-1570290</v>
      </c>
      <c r="T9" s="46">
        <v>90.6</v>
      </c>
      <c r="U9" s="62">
        <v>-9.4</v>
      </c>
      <c r="V9" s="46">
        <v>27</v>
      </c>
      <c r="W9" s="31">
        <v>47519</v>
      </c>
    </row>
    <row r="10" spans="1:23" ht="18" customHeight="1" x14ac:dyDescent="0.2">
      <c r="A10" s="31"/>
      <c r="B10" s="38" t="s">
        <v>9</v>
      </c>
      <c r="C10" s="38"/>
      <c r="D10" s="32"/>
      <c r="E10" s="126">
        <v>6866510</v>
      </c>
      <c r="F10" s="122">
        <v>7474993</v>
      </c>
      <c r="G10" s="61">
        <v>608483</v>
      </c>
      <c r="H10" s="46">
        <v>108.9</v>
      </c>
      <c r="I10" s="62">
        <v>8.9</v>
      </c>
      <c r="J10" s="46">
        <v>38.5</v>
      </c>
      <c r="K10" s="86">
        <v>10.3</v>
      </c>
      <c r="L10" s="46">
        <v>8.6999999999999993</v>
      </c>
      <c r="M10" s="62">
        <v>-1.6</v>
      </c>
      <c r="N10" s="86">
        <v>44.6</v>
      </c>
      <c r="O10" s="46">
        <v>43.7</v>
      </c>
      <c r="P10" s="62">
        <v>-0.89999999999999858</v>
      </c>
      <c r="Q10" s="44">
        <v>20827671</v>
      </c>
      <c r="R10" s="31">
        <v>23650647</v>
      </c>
      <c r="S10" s="85">
        <v>2822976</v>
      </c>
      <c r="T10" s="46">
        <v>113.6</v>
      </c>
      <c r="U10" s="62">
        <v>13.6</v>
      </c>
      <c r="V10" s="46">
        <v>42.4</v>
      </c>
      <c r="W10" s="31">
        <v>198745</v>
      </c>
    </row>
    <row r="11" spans="1:23" ht="18" customHeight="1" x14ac:dyDescent="0.2">
      <c r="A11" s="31"/>
      <c r="B11" s="38" t="s">
        <v>10</v>
      </c>
      <c r="C11" s="38"/>
      <c r="D11" s="32"/>
      <c r="E11" s="126">
        <v>5603725</v>
      </c>
      <c r="F11" s="122">
        <v>5516985</v>
      </c>
      <c r="G11" s="61">
        <v>-86740</v>
      </c>
      <c r="H11" s="46">
        <v>98.5</v>
      </c>
      <c r="I11" s="62">
        <v>-1.5</v>
      </c>
      <c r="J11" s="46">
        <v>28.4</v>
      </c>
      <c r="K11" s="86">
        <v>8.3000000000000007</v>
      </c>
      <c r="L11" s="46">
        <v>6.3</v>
      </c>
      <c r="M11" s="62">
        <v>-2</v>
      </c>
      <c r="N11" s="86">
        <v>28.5</v>
      </c>
      <c r="O11" s="46">
        <v>18.2</v>
      </c>
      <c r="P11" s="62">
        <v>-10.3</v>
      </c>
      <c r="Q11" s="44">
        <v>16953452</v>
      </c>
      <c r="R11" s="31">
        <v>17030211</v>
      </c>
      <c r="S11" s="85">
        <v>76759</v>
      </c>
      <c r="T11" s="46">
        <v>100.5</v>
      </c>
      <c r="U11" s="62">
        <v>0.5</v>
      </c>
      <c r="V11" s="46">
        <v>30.6</v>
      </c>
      <c r="W11" s="31">
        <v>851511</v>
      </c>
    </row>
    <row r="12" spans="1:23" ht="18" customHeight="1" thickBot="1" x14ac:dyDescent="0.25">
      <c r="A12" s="47"/>
      <c r="B12" s="47"/>
      <c r="C12" s="47"/>
      <c r="D12" s="48"/>
      <c r="E12" s="127"/>
      <c r="F12" s="125"/>
      <c r="G12" s="64"/>
      <c r="H12" s="53"/>
      <c r="I12" s="65"/>
      <c r="J12" s="53"/>
      <c r="K12" s="89"/>
      <c r="L12" s="53"/>
      <c r="M12" s="65"/>
      <c r="N12" s="89"/>
      <c r="O12" s="53"/>
      <c r="P12" s="65"/>
      <c r="Q12" s="52"/>
      <c r="R12" s="63"/>
      <c r="S12" s="88"/>
      <c r="T12" s="53"/>
      <c r="U12" s="65"/>
      <c r="V12" s="53"/>
      <c r="W12" s="63"/>
    </row>
    <row r="13" spans="1:23" ht="18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ht="18" customHeight="1" thickBot="1" x14ac:dyDescent="0.25">
      <c r="A14" s="102" t="s">
        <v>24</v>
      </c>
      <c r="B14" s="103"/>
      <c r="C14" s="103"/>
      <c r="D14" s="54"/>
      <c r="E14" s="104"/>
      <c r="F14" s="104"/>
      <c r="G14" s="104"/>
      <c r="H14" s="104"/>
      <c r="I14" s="104"/>
      <c r="J14" s="10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ht="18" customHeight="1" x14ac:dyDescent="0.2">
      <c r="A15" s="134" t="s">
        <v>6</v>
      </c>
      <c r="B15" s="134"/>
      <c r="C15" s="134"/>
      <c r="D15" s="135"/>
      <c r="E15" s="94" t="s">
        <v>45</v>
      </c>
      <c r="F15" s="67"/>
      <c r="G15" s="67"/>
      <c r="H15" s="67"/>
      <c r="I15" s="67"/>
      <c r="J15" s="67"/>
      <c r="K15" s="68"/>
      <c r="L15" s="67" t="s">
        <v>46</v>
      </c>
      <c r="M15" s="68"/>
      <c r="N15" s="67"/>
      <c r="O15" s="140" t="s">
        <v>47</v>
      </c>
      <c r="P15" s="141"/>
      <c r="Q15" s="141"/>
      <c r="R15" s="141"/>
      <c r="S15" s="141"/>
      <c r="T15" s="141"/>
      <c r="U15" s="141"/>
      <c r="V15" s="54"/>
      <c r="W15" s="54"/>
    </row>
    <row r="16" spans="1:23" ht="18" customHeight="1" x14ac:dyDescent="0.2">
      <c r="A16" s="136"/>
      <c r="B16" s="136"/>
      <c r="C16" s="136"/>
      <c r="D16" s="137"/>
      <c r="E16" s="95"/>
      <c r="F16" s="55"/>
      <c r="G16" s="72"/>
      <c r="H16" s="72"/>
      <c r="I16" s="72"/>
      <c r="J16" s="72"/>
      <c r="K16" s="71"/>
      <c r="L16" s="71"/>
      <c r="M16" s="71"/>
      <c r="N16" s="56"/>
      <c r="O16" s="95"/>
      <c r="P16" s="55"/>
      <c r="Q16" s="72"/>
      <c r="R16" s="72"/>
      <c r="S16" s="72"/>
      <c r="T16" s="72"/>
      <c r="U16" s="56"/>
      <c r="V16" s="56"/>
      <c r="W16" s="56"/>
    </row>
    <row r="17" spans="1:23" ht="18" customHeight="1" x14ac:dyDescent="0.2">
      <c r="A17" s="136"/>
      <c r="B17" s="136"/>
      <c r="C17" s="136"/>
      <c r="D17" s="137"/>
      <c r="E17" s="24" t="s">
        <v>50</v>
      </c>
      <c r="F17" s="120" t="s">
        <v>51</v>
      </c>
      <c r="G17" s="128" t="s">
        <v>28</v>
      </c>
      <c r="H17" s="128" t="s">
        <v>48</v>
      </c>
      <c r="I17" s="128" t="s">
        <v>21</v>
      </c>
      <c r="J17" s="128" t="s">
        <v>14</v>
      </c>
      <c r="K17" s="151" t="s">
        <v>49</v>
      </c>
      <c r="L17" s="24" t="s">
        <v>50</v>
      </c>
      <c r="M17" s="120" t="s">
        <v>51</v>
      </c>
      <c r="N17" s="97" t="s">
        <v>41</v>
      </c>
      <c r="O17" s="24" t="s">
        <v>50</v>
      </c>
      <c r="P17" s="120" t="s">
        <v>51</v>
      </c>
      <c r="Q17" s="128" t="s">
        <v>42</v>
      </c>
      <c r="R17" s="128" t="s">
        <v>1</v>
      </c>
      <c r="S17" s="128" t="s">
        <v>21</v>
      </c>
      <c r="T17" s="128" t="s">
        <v>0</v>
      </c>
      <c r="U17" s="149" t="s">
        <v>49</v>
      </c>
      <c r="V17" s="148"/>
      <c r="W17" s="148"/>
    </row>
    <row r="18" spans="1:23" ht="18" customHeight="1" thickBot="1" x14ac:dyDescent="0.25">
      <c r="A18" s="138"/>
      <c r="B18" s="138"/>
      <c r="C18" s="138"/>
      <c r="D18" s="139"/>
      <c r="E18" s="99"/>
      <c r="F18" s="81"/>
      <c r="G18" s="129"/>
      <c r="H18" s="129"/>
      <c r="I18" s="129"/>
      <c r="J18" s="129"/>
      <c r="K18" s="152"/>
      <c r="L18" s="80"/>
      <c r="M18" s="80"/>
      <c r="N18" s="91"/>
      <c r="O18" s="99"/>
      <c r="P18" s="80"/>
      <c r="Q18" s="129"/>
      <c r="R18" s="129"/>
      <c r="S18" s="129"/>
      <c r="T18" s="129"/>
      <c r="U18" s="150"/>
      <c r="V18" s="148"/>
      <c r="W18" s="148"/>
    </row>
    <row r="19" spans="1:23" ht="18" customHeight="1" x14ac:dyDescent="0.2">
      <c r="A19" s="31"/>
      <c r="B19" s="31"/>
      <c r="C19" s="31"/>
      <c r="D19" s="32"/>
      <c r="E19" s="100" t="s">
        <v>3</v>
      </c>
      <c r="F19" s="101" t="s">
        <v>3</v>
      </c>
      <c r="G19" s="101" t="s">
        <v>3</v>
      </c>
      <c r="H19" s="101" t="s">
        <v>4</v>
      </c>
      <c r="I19" s="101" t="s">
        <v>4</v>
      </c>
      <c r="J19" s="101" t="s">
        <v>4</v>
      </c>
      <c r="K19" s="105" t="s">
        <v>3</v>
      </c>
      <c r="L19" s="101"/>
      <c r="M19" s="101"/>
      <c r="N19" s="106"/>
      <c r="O19" s="100" t="s">
        <v>3</v>
      </c>
      <c r="P19" s="101" t="s">
        <v>3</v>
      </c>
      <c r="Q19" s="101" t="s">
        <v>3</v>
      </c>
      <c r="R19" s="101" t="s">
        <v>4</v>
      </c>
      <c r="S19" s="101" t="s">
        <v>4</v>
      </c>
      <c r="T19" s="101" t="s">
        <v>4</v>
      </c>
      <c r="U19" s="101" t="s">
        <v>3</v>
      </c>
      <c r="V19" s="101"/>
      <c r="W19" s="101"/>
    </row>
    <row r="20" spans="1:23" ht="18" customHeight="1" x14ac:dyDescent="0.2">
      <c r="A20" s="31"/>
      <c r="B20" s="38" t="s">
        <v>7</v>
      </c>
      <c r="C20" s="39"/>
      <c r="D20" s="32"/>
      <c r="E20" s="44">
        <v>6945872</v>
      </c>
      <c r="F20" s="31">
        <v>8072222</v>
      </c>
      <c r="G20" s="85">
        <v>1126350</v>
      </c>
      <c r="H20" s="46">
        <v>116.2</v>
      </c>
      <c r="I20" s="62">
        <v>16.2</v>
      </c>
      <c r="J20" s="46">
        <v>100</v>
      </c>
      <c r="K20" s="32">
        <v>17702</v>
      </c>
      <c r="L20" s="107">
        <v>0.30499999999999999</v>
      </c>
      <c r="M20" s="107">
        <v>0.25800000000000001</v>
      </c>
      <c r="N20" s="108">
        <v>-4.6999999999999986E-2</v>
      </c>
      <c r="O20" s="109">
        <v>3529126</v>
      </c>
      <c r="P20" s="85">
        <v>3982991</v>
      </c>
      <c r="Q20" s="85">
        <v>453865</v>
      </c>
      <c r="R20" s="62">
        <v>112.9</v>
      </c>
      <c r="S20" s="62">
        <v>12.9</v>
      </c>
      <c r="T20" s="62">
        <v>100</v>
      </c>
      <c r="U20" s="85">
        <v>8735</v>
      </c>
      <c r="V20" s="85"/>
      <c r="W20" s="85"/>
    </row>
    <row r="21" spans="1:23" ht="18" customHeight="1" x14ac:dyDescent="0.2">
      <c r="A21" s="31"/>
      <c r="B21" s="31"/>
      <c r="C21" s="31"/>
      <c r="D21" s="32"/>
      <c r="E21" s="44"/>
      <c r="F21" s="31"/>
      <c r="G21" s="85"/>
      <c r="H21" s="46"/>
      <c r="I21" s="62"/>
      <c r="J21" s="46"/>
      <c r="K21" s="32"/>
      <c r="L21" s="107"/>
      <c r="M21" s="107"/>
      <c r="N21" s="108"/>
      <c r="O21" s="109"/>
      <c r="P21" s="85"/>
      <c r="Q21" s="85"/>
      <c r="R21" s="62"/>
      <c r="S21" s="62"/>
      <c r="T21" s="62"/>
      <c r="U21" s="85"/>
      <c r="V21" s="85"/>
      <c r="W21" s="85"/>
    </row>
    <row r="22" spans="1:23" ht="18" customHeight="1" x14ac:dyDescent="0.2">
      <c r="A22" s="31"/>
      <c r="B22" s="38" t="s">
        <v>8</v>
      </c>
      <c r="C22" s="38"/>
      <c r="D22" s="32"/>
      <c r="E22" s="122">
        <v>1969212</v>
      </c>
      <c r="F22" s="122">
        <v>1856558</v>
      </c>
      <c r="G22" s="85">
        <v>-112654</v>
      </c>
      <c r="H22" s="46">
        <v>94.3</v>
      </c>
      <c r="I22" s="62">
        <v>-5.7</v>
      </c>
      <c r="J22" s="46">
        <v>23</v>
      </c>
      <c r="K22" s="32">
        <v>5857</v>
      </c>
      <c r="L22" s="107">
        <v>0.379</v>
      </c>
      <c r="M22" s="107">
        <v>0.35599999999999998</v>
      </c>
      <c r="N22" s="108">
        <v>-2.300000000000002E-2</v>
      </c>
      <c r="O22" s="109">
        <v>303954</v>
      </c>
      <c r="P22" s="85">
        <v>368362</v>
      </c>
      <c r="Q22" s="85">
        <v>64408</v>
      </c>
      <c r="R22" s="62">
        <v>121.2</v>
      </c>
      <c r="S22" s="62">
        <v>21.2</v>
      </c>
      <c r="T22" s="62">
        <v>9.1999999999999993</v>
      </c>
      <c r="U22" s="85">
        <v>1162</v>
      </c>
      <c r="V22" s="85"/>
      <c r="W22" s="85"/>
    </row>
    <row r="23" spans="1:23" ht="18" customHeight="1" x14ac:dyDescent="0.2">
      <c r="A23" s="31"/>
      <c r="B23" s="38" t="s">
        <v>9</v>
      </c>
      <c r="C23" s="38"/>
      <c r="D23" s="32"/>
      <c r="E23" s="122">
        <v>1680260</v>
      </c>
      <c r="F23" s="122">
        <v>2785698</v>
      </c>
      <c r="G23" s="85">
        <v>1105438</v>
      </c>
      <c r="H23" s="46">
        <v>165.8</v>
      </c>
      <c r="I23" s="62">
        <v>65.8</v>
      </c>
      <c r="J23" s="46">
        <v>34.5</v>
      </c>
      <c r="K23" s="32">
        <v>23409</v>
      </c>
      <c r="L23" s="107">
        <v>0.312</v>
      </c>
      <c r="M23" s="107">
        <v>0.27500000000000002</v>
      </c>
      <c r="N23" s="108">
        <v>-3.6999999999999977E-2</v>
      </c>
      <c r="O23" s="109">
        <v>1211624</v>
      </c>
      <c r="P23" s="85">
        <v>554018</v>
      </c>
      <c r="Q23" s="85">
        <v>-657606</v>
      </c>
      <c r="R23" s="62">
        <v>45.7</v>
      </c>
      <c r="S23" s="62">
        <v>-54.3</v>
      </c>
      <c r="T23" s="62">
        <v>13.9</v>
      </c>
      <c r="U23" s="85">
        <v>4656</v>
      </c>
      <c r="V23" s="85"/>
      <c r="W23" s="85"/>
    </row>
    <row r="24" spans="1:23" ht="18" customHeight="1" x14ac:dyDescent="0.2">
      <c r="A24" s="31"/>
      <c r="B24" s="38" t="s">
        <v>10</v>
      </c>
      <c r="C24" s="38"/>
      <c r="D24" s="32"/>
      <c r="E24" s="122">
        <v>3296400</v>
      </c>
      <c r="F24" s="122">
        <v>3429966</v>
      </c>
      <c r="G24" s="85">
        <v>133566</v>
      </c>
      <c r="H24" s="46">
        <v>104.1</v>
      </c>
      <c r="I24" s="62">
        <v>4.0999999999999996</v>
      </c>
      <c r="J24" s="46">
        <v>42.5</v>
      </c>
      <c r="K24" s="32">
        <v>171498</v>
      </c>
      <c r="L24" s="107">
        <v>0.251</v>
      </c>
      <c r="M24" s="107">
        <v>0.19400000000000001</v>
      </c>
      <c r="N24" s="108">
        <v>-5.6999999999999995E-2</v>
      </c>
      <c r="O24" s="109">
        <v>2013548</v>
      </c>
      <c r="P24" s="85">
        <v>3060611</v>
      </c>
      <c r="Q24" s="85">
        <v>1047063</v>
      </c>
      <c r="R24" s="62">
        <v>152</v>
      </c>
      <c r="S24" s="62">
        <v>52</v>
      </c>
      <c r="T24" s="62">
        <v>76.8</v>
      </c>
      <c r="U24" s="85">
        <v>153031</v>
      </c>
      <c r="V24" s="85"/>
      <c r="W24" s="85"/>
    </row>
    <row r="25" spans="1:23" ht="18" customHeight="1" thickBot="1" x14ac:dyDescent="0.25">
      <c r="A25" s="47"/>
      <c r="B25" s="47"/>
      <c r="C25" s="47"/>
      <c r="D25" s="48"/>
      <c r="E25" s="127"/>
      <c r="F25" s="125"/>
      <c r="G25" s="88"/>
      <c r="H25" s="53"/>
      <c r="I25" s="65"/>
      <c r="J25" s="53"/>
      <c r="K25" s="110"/>
      <c r="L25" s="111"/>
      <c r="M25" s="112"/>
      <c r="N25" s="113"/>
      <c r="O25" s="114"/>
      <c r="P25" s="88"/>
      <c r="Q25" s="88"/>
      <c r="R25" s="65"/>
      <c r="S25" s="65"/>
      <c r="T25" s="65"/>
      <c r="U25" s="88"/>
      <c r="V25" s="85"/>
      <c r="W25" s="85"/>
    </row>
    <row r="26" spans="1:23" ht="18" customHeight="1" x14ac:dyDescent="0.2">
      <c r="A26" s="40"/>
      <c r="B26" s="40"/>
      <c r="C26" s="40"/>
      <c r="D26" s="40"/>
      <c r="E26" s="31"/>
      <c r="F26" s="31"/>
      <c r="G26" s="85"/>
      <c r="H26" s="46"/>
      <c r="I26" s="62"/>
      <c r="J26" s="46"/>
      <c r="K26" s="31"/>
      <c r="L26" s="122"/>
      <c r="M26" s="122"/>
      <c r="N26" s="85"/>
      <c r="O26" s="46"/>
      <c r="P26" s="62"/>
      <c r="Q26" s="46"/>
      <c r="R26" s="31"/>
      <c r="S26" s="55"/>
      <c r="T26" s="55"/>
      <c r="U26" s="55"/>
      <c r="V26" s="55"/>
      <c r="W26" s="55"/>
    </row>
    <row r="27" spans="1:23" ht="18" customHeight="1" x14ac:dyDescent="0.2">
      <c r="A27" s="115"/>
      <c r="B27" s="103"/>
      <c r="C27" s="103"/>
      <c r="D27" s="54"/>
      <c r="E27" s="103"/>
      <c r="F27" s="103"/>
      <c r="G27" s="103"/>
      <c r="H27" s="103"/>
      <c r="I27" s="103"/>
      <c r="J27" s="10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5"/>
      <c r="W27" s="55"/>
    </row>
    <row r="28" spans="1:23" ht="18" customHeight="1" x14ac:dyDescent="0.2">
      <c r="A28" s="136"/>
      <c r="B28" s="136"/>
      <c r="C28" s="136"/>
      <c r="D28" s="13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55"/>
      <c r="W28" s="55"/>
    </row>
    <row r="29" spans="1:23" ht="18" customHeight="1" x14ac:dyDescent="0.2">
      <c r="A29" s="136"/>
      <c r="B29" s="136"/>
      <c r="C29" s="136"/>
      <c r="D29" s="13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5"/>
      <c r="W29" s="55"/>
    </row>
    <row r="30" spans="1:23" ht="18" customHeight="1" x14ac:dyDescent="0.2">
      <c r="A30" s="136"/>
      <c r="B30" s="136"/>
      <c r="C30" s="136"/>
      <c r="D30" s="136"/>
      <c r="E30" s="12"/>
      <c r="F30" s="12"/>
      <c r="G30" s="136"/>
      <c r="H30" s="136"/>
      <c r="I30" s="136"/>
      <c r="J30" s="136"/>
      <c r="K30" s="148"/>
      <c r="L30" s="12"/>
      <c r="M30" s="12"/>
      <c r="N30" s="12"/>
      <c r="O30" s="38"/>
      <c r="P30" s="38"/>
      <c r="Q30" s="136"/>
      <c r="R30" s="136"/>
      <c r="S30" s="136"/>
      <c r="T30" s="136"/>
      <c r="U30" s="148"/>
      <c r="V30" s="55"/>
      <c r="W30" s="55"/>
    </row>
    <row r="31" spans="1:23" ht="18" customHeight="1" x14ac:dyDescent="0.2">
      <c r="A31" s="136"/>
      <c r="B31" s="136"/>
      <c r="C31" s="136"/>
      <c r="D31" s="136"/>
      <c r="E31" s="56"/>
      <c r="F31" s="56"/>
      <c r="G31" s="136"/>
      <c r="H31" s="136"/>
      <c r="I31" s="136"/>
      <c r="J31" s="136"/>
      <c r="K31" s="148"/>
      <c r="L31" s="56"/>
      <c r="M31" s="56"/>
      <c r="N31" s="56"/>
      <c r="O31" s="56"/>
      <c r="P31" s="56"/>
      <c r="Q31" s="136"/>
      <c r="R31" s="136"/>
      <c r="S31" s="136"/>
      <c r="T31" s="136"/>
      <c r="U31" s="148"/>
      <c r="V31" s="55"/>
      <c r="W31" s="55"/>
    </row>
    <row r="32" spans="1:23" ht="18" customHeight="1" x14ac:dyDescent="0.2">
      <c r="A32" s="31"/>
      <c r="B32" s="31"/>
      <c r="C32" s="31"/>
      <c r="D32" s="3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55"/>
      <c r="W32" s="55"/>
    </row>
    <row r="33" spans="1:23" ht="18" customHeight="1" x14ac:dyDescent="0.2">
      <c r="A33" s="31"/>
      <c r="B33" s="38"/>
      <c r="C33" s="39"/>
      <c r="D33" s="31"/>
      <c r="E33" s="31"/>
      <c r="F33" s="31"/>
      <c r="G33" s="85"/>
      <c r="H33" s="46"/>
      <c r="I33" s="62"/>
      <c r="J33" s="46"/>
      <c r="K33" s="31"/>
      <c r="L33" s="107"/>
      <c r="M33" s="107"/>
      <c r="N33" s="108"/>
      <c r="O33" s="116"/>
      <c r="P33" s="85"/>
      <c r="Q33" s="85"/>
      <c r="R33" s="62"/>
      <c r="S33" s="62"/>
      <c r="T33" s="62"/>
      <c r="U33" s="85"/>
      <c r="V33" s="55"/>
      <c r="W33" s="55"/>
    </row>
    <row r="34" spans="1:23" ht="18" customHeight="1" x14ac:dyDescent="0.2">
      <c r="A34" s="31"/>
      <c r="B34" s="31"/>
      <c r="C34" s="31"/>
      <c r="D34" s="31"/>
      <c r="E34" s="31"/>
      <c r="F34" s="31"/>
      <c r="G34" s="85"/>
      <c r="H34" s="46"/>
      <c r="I34" s="62"/>
      <c r="J34" s="46"/>
      <c r="K34" s="31"/>
      <c r="L34" s="107"/>
      <c r="M34" s="107"/>
      <c r="N34" s="108"/>
      <c r="O34" s="116"/>
      <c r="P34" s="85"/>
      <c r="Q34" s="85"/>
      <c r="R34" s="62"/>
      <c r="S34" s="62"/>
      <c r="T34" s="62"/>
      <c r="U34" s="85"/>
      <c r="V34" s="55"/>
      <c r="W34" s="55"/>
    </row>
    <row r="35" spans="1:23" ht="18" customHeight="1" x14ac:dyDescent="0.2">
      <c r="A35" s="31"/>
      <c r="B35" s="38"/>
      <c r="C35" s="38"/>
      <c r="D35" s="31"/>
      <c r="E35" s="122"/>
      <c r="F35" s="122"/>
      <c r="G35" s="85"/>
      <c r="H35" s="46"/>
      <c r="I35" s="62"/>
      <c r="J35" s="46"/>
      <c r="K35" s="31"/>
      <c r="L35" s="107"/>
      <c r="M35" s="107"/>
      <c r="N35" s="108"/>
      <c r="O35" s="116"/>
      <c r="P35" s="85"/>
      <c r="Q35" s="85"/>
      <c r="R35" s="62"/>
      <c r="S35" s="62"/>
      <c r="T35" s="62"/>
      <c r="U35" s="85"/>
      <c r="V35" s="55"/>
      <c r="W35" s="55"/>
    </row>
    <row r="36" spans="1:23" ht="18" customHeight="1" x14ac:dyDescent="0.2">
      <c r="A36" s="31"/>
      <c r="B36" s="38"/>
      <c r="C36" s="38"/>
      <c r="D36" s="31"/>
      <c r="E36" s="122"/>
      <c r="F36" s="122"/>
      <c r="G36" s="85"/>
      <c r="H36" s="46"/>
      <c r="I36" s="62"/>
      <c r="J36" s="46"/>
      <c r="K36" s="31"/>
      <c r="L36" s="107"/>
      <c r="M36" s="107"/>
      <c r="N36" s="108"/>
      <c r="O36" s="116"/>
      <c r="P36" s="85"/>
      <c r="Q36" s="85"/>
      <c r="R36" s="62"/>
      <c r="S36" s="62"/>
      <c r="T36" s="62"/>
      <c r="U36" s="85"/>
      <c r="V36" s="55"/>
      <c r="W36" s="55"/>
    </row>
    <row r="37" spans="1:23" ht="18" customHeight="1" x14ac:dyDescent="0.2">
      <c r="A37" s="31"/>
      <c r="B37" s="38"/>
      <c r="C37" s="38"/>
      <c r="D37" s="31"/>
      <c r="E37" s="122"/>
      <c r="F37" s="122"/>
      <c r="G37" s="85"/>
      <c r="H37" s="46"/>
      <c r="I37" s="62"/>
      <c r="J37" s="46"/>
      <c r="K37" s="31"/>
      <c r="L37" s="107"/>
      <c r="M37" s="107"/>
      <c r="N37" s="108"/>
      <c r="O37" s="116"/>
      <c r="P37" s="85"/>
      <c r="Q37" s="85"/>
      <c r="R37" s="62"/>
      <c r="S37" s="62"/>
      <c r="T37" s="62"/>
      <c r="U37" s="85"/>
      <c r="V37" s="55"/>
      <c r="W37" s="55"/>
    </row>
    <row r="38" spans="1:23" ht="18" customHeight="1" x14ac:dyDescent="0.2">
      <c r="A38" s="40"/>
      <c r="B38" s="40"/>
      <c r="C38" s="40"/>
      <c r="D38" s="40"/>
      <c r="E38" s="122"/>
      <c r="F38" s="122"/>
      <c r="G38" s="85"/>
      <c r="H38" s="46"/>
      <c r="I38" s="62"/>
      <c r="J38" s="46"/>
      <c r="K38" s="31"/>
      <c r="L38" s="107"/>
      <c r="M38" s="107"/>
      <c r="N38" s="108"/>
      <c r="O38" s="116"/>
      <c r="P38" s="85"/>
      <c r="Q38" s="85"/>
      <c r="R38" s="62"/>
      <c r="S38" s="62"/>
      <c r="T38" s="62"/>
      <c r="U38" s="85"/>
      <c r="V38" s="55"/>
      <c r="W38" s="55"/>
    </row>
    <row r="39" spans="1:23" ht="18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</sheetData>
  <mergeCells count="35">
    <mergeCell ref="K30:K31"/>
    <mergeCell ref="K17:K18"/>
    <mergeCell ref="I17:I18"/>
    <mergeCell ref="J17:J18"/>
    <mergeCell ref="R17:R18"/>
    <mergeCell ref="G30:G31"/>
    <mergeCell ref="H30:H31"/>
    <mergeCell ref="I30:I31"/>
    <mergeCell ref="A28:D31"/>
    <mergeCell ref="J30:J31"/>
    <mergeCell ref="A15:D18"/>
    <mergeCell ref="G17:G18"/>
    <mergeCell ref="H17:H18"/>
    <mergeCell ref="O15:U15"/>
    <mergeCell ref="T17:T18"/>
    <mergeCell ref="G4:G5"/>
    <mergeCell ref="I4:I5"/>
    <mergeCell ref="A2:D5"/>
    <mergeCell ref="W4:W5"/>
    <mergeCell ref="T4:T5"/>
    <mergeCell ref="V4:V5"/>
    <mergeCell ref="J4:J5"/>
    <mergeCell ref="S4:S5"/>
    <mergeCell ref="U4:U5"/>
    <mergeCell ref="H4:H5"/>
    <mergeCell ref="V17:V18"/>
    <mergeCell ref="W17:W18"/>
    <mergeCell ref="U30:U31"/>
    <mergeCell ref="Q30:Q31"/>
    <mergeCell ref="R30:R31"/>
    <mergeCell ref="S30:S31"/>
    <mergeCell ref="T30:T31"/>
    <mergeCell ref="S17:S18"/>
    <mergeCell ref="U17:U18"/>
    <mergeCell ref="Q17:Q18"/>
  </mergeCells>
  <phoneticPr fontId="2"/>
  <pageMargins left="0.67" right="0.59055118110236227" top="0.78740157480314965" bottom="0.39370078740157483" header="0.51181102362204722" footer="0.51181102362204722"/>
  <pageSetup paperSize="9" scale="71" orientation="landscape" horizontalDpi="4294967292" verticalDpi="400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分析表６－１</vt:lpstr>
      <vt:lpstr>分析表６－２</vt:lpstr>
      <vt:lpstr>'分析表６－１'!Print_Area</vt:lpstr>
      <vt:lpstr>'分析表６－２'!Print_Area</vt:lpstr>
      <vt:lpstr>'分析表６－１'!分析10表の１</vt:lpstr>
      <vt:lpstr>'分析表６－１'!分析10表の２</vt:lpstr>
      <vt:lpstr>'分析表６－２'!分析10表の５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2021-10-22T00:58:24Z</dcterms:created>
  <dcterms:modified xsi:type="dcterms:W3CDTF">2021-10-22T00:58:34Z</dcterms:modified>
</cp:coreProperties>
</file>