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X:\20_産業廃棄物対策Gr\☆実績報告受付作業\報告書様式\"/>
    </mc:Choice>
  </mc:AlternateContent>
  <xr:revisionPtr revIDLastSave="0" documentId="13_ncr:1_{0361A241-2732-4187-9A4B-0D6357407C58}" xr6:coauthVersionLast="47" xr6:coauthVersionMax="47" xr10:uidLastSave="{00000000-0000-0000-0000-000000000000}"/>
  <bookViews>
    <workbookView xWindow="28680" yWindow="-120" windowWidth="29040" windowHeight="15720" firstSheet="7" activeTab="11" xr2:uid="{00000000-000D-0000-FFFF-FFFF00000000}"/>
  </bookViews>
  <sheets>
    <sheet name="入力シート" sheetId="26" r:id="rId1"/>
    <sheet name="報告書　２面－１" sheetId="28" r:id="rId2"/>
    <sheet name="報告書　２面－２" sheetId="35" r:id="rId3"/>
    <sheet name="報告書　２面－３" sheetId="36" r:id="rId4"/>
    <sheet name="報告書　２面－４" sheetId="37" r:id="rId5"/>
    <sheet name="報告書　２面－５" sheetId="38" r:id="rId6"/>
    <sheet name="報告書　２面－６" sheetId="39" r:id="rId7"/>
    <sheet name="報告書　２面－７" sheetId="40" r:id="rId8"/>
    <sheet name="報告書　２面－８" sheetId="41" r:id="rId9"/>
    <sheet name="報告書　２面－９" sheetId="42" r:id="rId10"/>
    <sheet name="報告書　２面－１０" sheetId="43" r:id="rId11"/>
    <sheet name="Sheet1" sheetId="27" r:id="rId12"/>
  </sheets>
  <definedNames>
    <definedName name="_xlnm.Print_Area" localSheetId="0">入力シート!$A$1:$Q$26</definedName>
    <definedName name="_xlnm.Print_Area" localSheetId="1">'報告書　２面－１'!$A:$S</definedName>
    <definedName name="_xlnm.Print_Area" localSheetId="10">'報告書　２面－１０'!$A:$S</definedName>
    <definedName name="_xlnm.Print_Area" localSheetId="2">'報告書　２面－２'!$A:$S</definedName>
    <definedName name="_xlnm.Print_Area" localSheetId="3">'報告書　２面－３'!$A:$S</definedName>
    <definedName name="_xlnm.Print_Area" localSheetId="4">'報告書　２面－４'!$A:$S</definedName>
    <definedName name="_xlnm.Print_Area" localSheetId="5">'報告書　２面－５'!$A:$S</definedName>
    <definedName name="_xlnm.Print_Area" localSheetId="6">'報告書　２面－６'!$A:$S</definedName>
    <definedName name="_xlnm.Print_Area" localSheetId="7">'報告書　２面－７'!$A:$S</definedName>
    <definedName name="_xlnm.Print_Area" localSheetId="8">'報告書　２面－８'!$A:$S</definedName>
    <definedName name="_xlnm.Print_Area" localSheetId="9">'報告書　２面－９'!$A:$S</definedName>
    <definedName name="業種">Sheet1!$E$1:$E$18</definedName>
    <definedName name="種類">Sheet1!$C$1:$C$18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6" l="1"/>
  <c r="P16" i="26"/>
  <c r="O16" i="26"/>
  <c r="N16" i="26"/>
  <c r="M16" i="26"/>
  <c r="L16" i="26"/>
  <c r="I23" i="43" s="1"/>
  <c r="K16" i="26"/>
  <c r="I23" i="42" s="1"/>
  <c r="J16" i="26"/>
  <c r="I23" i="41" s="1"/>
  <c r="I16" i="26"/>
  <c r="I23" i="40" s="1"/>
  <c r="H16" i="26"/>
  <c r="K16" i="39" s="1"/>
  <c r="G16" i="26"/>
  <c r="I23" i="38" s="1"/>
  <c r="F16" i="26"/>
  <c r="E16" i="26"/>
  <c r="I23" i="36" s="1"/>
  <c r="D16" i="26"/>
  <c r="I23" i="35" s="1"/>
  <c r="C16" i="26"/>
  <c r="A1" i="43"/>
  <c r="A1" i="42"/>
  <c r="A1" i="41"/>
  <c r="A1" i="40"/>
  <c r="A1" i="39"/>
  <c r="A1" i="38"/>
  <c r="A1" i="37"/>
  <c r="A1" i="36"/>
  <c r="A1" i="35"/>
  <c r="A1" i="28"/>
  <c r="H3" i="43"/>
  <c r="H3" i="42"/>
  <c r="H3" i="41"/>
  <c r="H3" i="40"/>
  <c r="H3" i="39"/>
  <c r="H3" i="38"/>
  <c r="H3" i="37"/>
  <c r="H3" i="36"/>
  <c r="H3" i="35"/>
  <c r="H3" i="28"/>
  <c r="R11" i="26"/>
  <c r="R12" i="26"/>
  <c r="R13" i="26"/>
  <c r="R14" i="26"/>
  <c r="R15" i="26"/>
  <c r="R17" i="26"/>
  <c r="R18" i="26"/>
  <c r="R19" i="26"/>
  <c r="R20" i="26"/>
  <c r="R21" i="26"/>
  <c r="R22" i="26"/>
  <c r="R23" i="26"/>
  <c r="D24" i="26"/>
  <c r="E24" i="26"/>
  <c r="I21" i="36" s="1"/>
  <c r="F24" i="26"/>
  <c r="G24" i="26"/>
  <c r="I21" i="38" s="1"/>
  <c r="H24" i="26"/>
  <c r="I21" i="39" s="1"/>
  <c r="I24" i="26"/>
  <c r="I21" i="40" s="1"/>
  <c r="J24" i="26"/>
  <c r="I21" i="41" s="1"/>
  <c r="K24" i="26"/>
  <c r="I21" i="42" s="1"/>
  <c r="L24" i="26"/>
  <c r="I21" i="43" s="1"/>
  <c r="M24" i="26"/>
  <c r="N24" i="26"/>
  <c r="O24" i="26"/>
  <c r="P24" i="26"/>
  <c r="Q24" i="26"/>
  <c r="C24" i="26"/>
  <c r="D25" i="26"/>
  <c r="I24" i="35" s="1"/>
  <c r="E25" i="26"/>
  <c r="I24" i="36" s="1"/>
  <c r="F25" i="26"/>
  <c r="I24" i="37" s="1"/>
  <c r="G25" i="26"/>
  <c r="I24" i="38" s="1"/>
  <c r="H25" i="26"/>
  <c r="I24" i="39" s="1"/>
  <c r="I25" i="26"/>
  <c r="I24" i="40" s="1"/>
  <c r="J25" i="26"/>
  <c r="K25" i="26"/>
  <c r="I24" i="42" s="1"/>
  <c r="L25" i="26"/>
  <c r="M25" i="26"/>
  <c r="N25" i="26"/>
  <c r="O25" i="26"/>
  <c r="P25" i="26"/>
  <c r="Q25" i="26"/>
  <c r="C25" i="26"/>
  <c r="R10" i="26"/>
  <c r="I29" i="43"/>
  <c r="I28" i="43"/>
  <c r="I27" i="43"/>
  <c r="I26" i="43"/>
  <c r="I25" i="43"/>
  <c r="I24" i="43"/>
  <c r="Q22" i="43"/>
  <c r="N22" i="43"/>
  <c r="I22" i="43"/>
  <c r="I20" i="43"/>
  <c r="N18" i="43"/>
  <c r="Q16" i="43"/>
  <c r="H16" i="43"/>
  <c r="Q13" i="43"/>
  <c r="N13" i="43"/>
  <c r="K13" i="43"/>
  <c r="H13" i="43"/>
  <c r="N10" i="43"/>
  <c r="H10" i="43"/>
  <c r="E10" i="43"/>
  <c r="H7" i="43"/>
  <c r="I29" i="42"/>
  <c r="I28" i="42"/>
  <c r="I27" i="42"/>
  <c r="I26" i="42"/>
  <c r="I25" i="42"/>
  <c r="Q22" i="42"/>
  <c r="N22" i="42"/>
  <c r="I22" i="42"/>
  <c r="I20" i="42"/>
  <c r="N18" i="42"/>
  <c r="Q16" i="42"/>
  <c r="H16" i="42"/>
  <c r="Q13" i="42"/>
  <c r="N13" i="42"/>
  <c r="K13" i="42"/>
  <c r="H13" i="42"/>
  <c r="N10" i="42"/>
  <c r="H10" i="42"/>
  <c r="E10" i="42"/>
  <c r="H7" i="42"/>
  <c r="I29" i="41"/>
  <c r="I28" i="41"/>
  <c r="I27" i="41"/>
  <c r="I26" i="41"/>
  <c r="I25" i="41"/>
  <c r="I24" i="41"/>
  <c r="Q22" i="41"/>
  <c r="N22" i="41"/>
  <c r="I22" i="41"/>
  <c r="I20" i="41"/>
  <c r="N18" i="41"/>
  <c r="Q16" i="41"/>
  <c r="H16" i="41"/>
  <c r="Q13" i="41"/>
  <c r="N13" i="41"/>
  <c r="K13" i="41"/>
  <c r="H13" i="41"/>
  <c r="N10" i="41"/>
  <c r="H10" i="41"/>
  <c r="E10" i="41"/>
  <c r="H7" i="41"/>
  <c r="I29" i="40"/>
  <c r="I28" i="40"/>
  <c r="I27" i="40"/>
  <c r="I26" i="40"/>
  <c r="I25" i="40"/>
  <c r="Q22" i="40"/>
  <c r="N22" i="40"/>
  <c r="I22" i="40"/>
  <c r="I20" i="40"/>
  <c r="N18" i="40"/>
  <c r="Q16" i="40"/>
  <c r="H16" i="40"/>
  <c r="Q13" i="40"/>
  <c r="N13" i="40"/>
  <c r="K13" i="40"/>
  <c r="H13" i="40"/>
  <c r="N10" i="40"/>
  <c r="H10" i="40"/>
  <c r="E10" i="40"/>
  <c r="H7" i="40"/>
  <c r="I29" i="39"/>
  <c r="I28" i="39"/>
  <c r="I27" i="39"/>
  <c r="I26" i="39"/>
  <c r="I25" i="39"/>
  <c r="I23" i="39"/>
  <c r="Q22" i="39"/>
  <c r="N22" i="39"/>
  <c r="I22" i="39"/>
  <c r="I20" i="39"/>
  <c r="N18" i="39"/>
  <c r="Q16" i="39"/>
  <c r="H16" i="39"/>
  <c r="Q13" i="39"/>
  <c r="N13" i="39"/>
  <c r="K13" i="39"/>
  <c r="H13" i="39"/>
  <c r="N10" i="39"/>
  <c r="H10" i="39"/>
  <c r="E10" i="39"/>
  <c r="H7" i="39"/>
  <c r="I29" i="38"/>
  <c r="I28" i="38"/>
  <c r="I27" i="38"/>
  <c r="I26" i="38"/>
  <c r="I25" i="38"/>
  <c r="Q22" i="38"/>
  <c r="N22" i="38"/>
  <c r="I22" i="38"/>
  <c r="I20" i="38"/>
  <c r="N18" i="38"/>
  <c r="Q16" i="38"/>
  <c r="H16" i="38"/>
  <c r="Q13" i="38"/>
  <c r="N13" i="38"/>
  <c r="K13" i="38"/>
  <c r="H13" i="38"/>
  <c r="N10" i="38"/>
  <c r="H10" i="38"/>
  <c r="E10" i="38"/>
  <c r="H7" i="38"/>
  <c r="I29" i="37"/>
  <c r="I28" i="37"/>
  <c r="I27" i="37"/>
  <c r="I26" i="37"/>
  <c r="I25" i="37"/>
  <c r="I23" i="37"/>
  <c r="Q22" i="37"/>
  <c r="N22" i="37"/>
  <c r="I22" i="37"/>
  <c r="I21" i="37"/>
  <c r="I20" i="37"/>
  <c r="N18" i="37"/>
  <c r="Q16" i="37"/>
  <c r="K16" i="37"/>
  <c r="H16" i="37"/>
  <c r="Q13" i="37"/>
  <c r="N13" i="37"/>
  <c r="K13" i="37"/>
  <c r="H13" i="37"/>
  <c r="N10" i="37"/>
  <c r="H10" i="37"/>
  <c r="E10" i="37"/>
  <c r="H7" i="37"/>
  <c r="I29" i="36"/>
  <c r="I28" i="36"/>
  <c r="I27" i="36"/>
  <c r="I26" i="36"/>
  <c r="I25" i="36"/>
  <c r="Q22" i="36"/>
  <c r="N22" i="36"/>
  <c r="I22" i="36"/>
  <c r="I20" i="36"/>
  <c r="N18" i="36"/>
  <c r="Q16" i="36"/>
  <c r="H16" i="36"/>
  <c r="Q13" i="36"/>
  <c r="N13" i="36"/>
  <c r="K13" i="36"/>
  <c r="H13" i="36"/>
  <c r="N10" i="36"/>
  <c r="H10" i="36"/>
  <c r="E10" i="36"/>
  <c r="H7" i="36"/>
  <c r="I29" i="35"/>
  <c r="I28" i="35"/>
  <c r="I27" i="35"/>
  <c r="I26" i="35"/>
  <c r="I25" i="35"/>
  <c r="Q22" i="35"/>
  <c r="N22" i="35"/>
  <c r="I22" i="35"/>
  <c r="I21" i="35"/>
  <c r="I20" i="35"/>
  <c r="N18" i="35"/>
  <c r="Q16" i="35"/>
  <c r="H16" i="35"/>
  <c r="Q13" i="35"/>
  <c r="N13" i="35"/>
  <c r="K13" i="35"/>
  <c r="H13" i="35"/>
  <c r="N10" i="35"/>
  <c r="H10" i="35"/>
  <c r="E10" i="35"/>
  <c r="H7" i="35"/>
  <c r="I24" i="28"/>
  <c r="I29" i="28"/>
  <c r="I28" i="28"/>
  <c r="I27" i="28"/>
  <c r="I26" i="28"/>
  <c r="I25" i="28"/>
  <c r="Q22" i="28"/>
  <c r="N22" i="28"/>
  <c r="I22" i="28"/>
  <c r="I20" i="28"/>
  <c r="N18" i="28"/>
  <c r="Q16" i="28"/>
  <c r="H16" i="28"/>
  <c r="Q13" i="28"/>
  <c r="N13" i="28"/>
  <c r="K13" i="28"/>
  <c r="H13" i="28"/>
  <c r="N10" i="28"/>
  <c r="H10" i="28"/>
  <c r="E10" i="28"/>
  <c r="H7" i="28"/>
  <c r="K16" i="38"/>
  <c r="R24" i="26" l="1"/>
  <c r="K16" i="42"/>
  <c r="K16" i="35"/>
  <c r="R25" i="26"/>
  <c r="R16" i="26"/>
  <c r="I23" i="28"/>
  <c r="K16" i="28"/>
  <c r="I21" i="28"/>
  <c r="K16" i="43"/>
  <c r="K16" i="41"/>
  <c r="K16" i="40"/>
  <c r="K16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C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　リストから廃棄物の種類を選択してください。
　工事現場から発生したコンがら、アスがらは、「</t>
        </r>
        <r>
          <rPr>
            <b/>
            <sz val="9"/>
            <color indexed="10"/>
            <rFont val="ＭＳ Ｐゴシック"/>
            <family val="3"/>
            <charset val="128"/>
          </rPr>
          <t>がれき類</t>
        </r>
        <r>
          <rPr>
            <b/>
            <sz val="9"/>
            <color indexed="81"/>
            <rFont val="ＭＳ Ｐゴシック"/>
            <family val="3"/>
            <charset val="128"/>
          </rPr>
          <t>」を、石膏ボードは、「</t>
        </r>
        <r>
          <rPr>
            <b/>
            <sz val="9"/>
            <color indexed="10"/>
            <rFont val="ＭＳ Ｐゴシック"/>
            <family val="3"/>
            <charset val="128"/>
          </rPr>
          <t>ガラスくず・コンクリートくず及び陶磁器くず</t>
        </r>
        <r>
          <rPr>
            <b/>
            <sz val="9"/>
            <color indexed="81"/>
            <rFont val="ＭＳ Ｐゴシック"/>
            <family val="3"/>
            <charset val="128"/>
          </rPr>
          <t>」を、選択してください。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単位はｔです。数字のみ入力してください。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9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9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9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9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9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9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9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9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9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9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9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9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9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9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9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9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9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9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9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9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9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9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9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9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A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A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A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A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A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A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A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A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A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A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A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A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A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A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A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A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A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A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A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A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A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A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A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A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A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1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1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1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1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1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1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1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1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1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1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1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1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1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1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1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1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1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1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1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1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1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1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1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1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2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2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2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2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2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2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2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2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2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2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2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2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2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2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2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2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2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2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2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2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2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2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2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2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3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3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3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3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3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3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3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3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3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3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3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3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3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3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3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3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3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3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3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3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3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3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3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3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4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4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4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4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4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4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4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4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4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4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4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4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4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4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4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4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4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4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4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4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4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4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4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4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5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5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5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5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5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5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5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5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5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5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5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5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5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5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5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5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5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5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5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5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5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5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5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5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6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6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6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6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6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6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6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6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6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6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6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6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6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6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6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6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6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6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6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6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6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6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6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6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7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7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7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7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7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7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7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7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7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7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7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7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7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7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7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7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7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7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7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7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7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7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7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7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C08-1628</author>
  </authors>
  <commentList>
    <comment ref="H3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ここには、入力せず、入力シートに入力してください。</t>
        </r>
      </text>
    </comment>
    <comment ref="H7" authorId="0" shapeId="0" xr:uid="{00000000-0006-0000-08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E10" authorId="0" shapeId="0" xr:uid="{00000000-0006-0000-08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0" authorId="0" shapeId="0" xr:uid="{00000000-0006-0000-0800-00000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0" authorId="0" shapeId="0" xr:uid="{00000000-0006-0000-0800-00000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3" authorId="0" shapeId="0" xr:uid="{00000000-0006-0000-08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3" authorId="0" shapeId="0" xr:uid="{00000000-0006-0000-0800-00000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3" authorId="0" shapeId="0" xr:uid="{00000000-0006-0000-0800-00000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3" authorId="0" shapeId="0" xr:uid="{00000000-0006-0000-0800-00000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H16" authorId="0" shapeId="0" xr:uid="{00000000-0006-0000-0800-00000A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K16" authorId="0" shapeId="0" xr:uid="{00000000-0006-0000-0800-00000B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16" authorId="0" shapeId="0" xr:uid="{00000000-0006-0000-0800-00000C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18" authorId="0" shapeId="0" xr:uid="{00000000-0006-0000-0800-00000D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0" authorId="0" shapeId="0" xr:uid="{00000000-0006-0000-0800-00000E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1" authorId="0" shapeId="0" xr:uid="{00000000-0006-0000-0800-00000F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2" authorId="0" shapeId="0" xr:uid="{00000000-0006-0000-0800-000010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N22" authorId="0" shapeId="0" xr:uid="{00000000-0006-0000-0800-000011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Q22" authorId="0" shapeId="0" xr:uid="{00000000-0006-0000-0800-000012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3" authorId="0" shapeId="0" xr:uid="{00000000-0006-0000-0800-000013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4" authorId="0" shapeId="0" xr:uid="{00000000-0006-0000-0800-000014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5" authorId="0" shapeId="0" xr:uid="{00000000-0006-0000-0800-000015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6" authorId="0" shapeId="0" xr:uid="{00000000-0006-0000-0800-000016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7" authorId="0" shapeId="0" xr:uid="{00000000-0006-0000-0800-000017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8" authorId="0" shapeId="0" xr:uid="{00000000-0006-0000-0800-000018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  <comment ref="I29" authorId="0" shapeId="0" xr:uid="{00000000-0006-0000-0800-000019000000}">
      <text>
        <r>
          <rPr>
            <b/>
            <sz val="9"/>
            <color indexed="10"/>
            <rFont val="ＭＳ Ｐゴシック"/>
            <family val="3"/>
            <charset val="128"/>
          </rPr>
          <t>ここには入力せず、入力シートに入力してください。</t>
        </r>
      </text>
    </comment>
  </commentList>
</comments>
</file>

<file path=xl/sharedStrings.xml><?xml version="1.0" encoding="utf-8"?>
<sst xmlns="http://schemas.openxmlformats.org/spreadsheetml/2006/main" count="406" uniqueCount="128">
  <si>
    <t>⑩全処理委託量</t>
  </si>
  <si>
    <t>不要物等発生量</t>
  </si>
  <si>
    <t>①排出量</t>
  </si>
  <si>
    <t>⑤自ら熱回収を行った量</t>
  </si>
  <si>
    <t>計画の実施状況</t>
    <rPh sb="0" eb="2">
      <t>ケイカク</t>
    </rPh>
    <phoneticPr fontId="2"/>
  </si>
  <si>
    <t>②＋⑧自ら再生利用を行った量</t>
  </si>
  <si>
    <t>⑦自ら中間処理により減量した量</t>
  </si>
  <si>
    <t>③＋⑨自ら埋立処分又は海洋投入処分を行った量</t>
  </si>
  <si>
    <t>⑪優良認定処理業者への処理委託量</t>
  </si>
  <si>
    <t>⑫再生利用業者への処理委託量</t>
  </si>
  <si>
    <t>⑬熱回収認定業者への処理委託量</t>
  </si>
  <si>
    <t>⑭熱回収認定業者以外の熱回収を行う業者への処理委託量</t>
  </si>
  <si>
    <t>自ら直接再生利用した量</t>
  </si>
  <si>
    <t>自ら直接埋立処分又は海洋投入処分した量</t>
  </si>
  <si>
    <t>自ら中間処理した量</t>
  </si>
  <si>
    <t>④のうち熱回収を行った量</t>
  </si>
  <si>
    <t>自ら中間処理した後の残さ量</t>
  </si>
  <si>
    <t>自ら中間処理により減量した量</t>
  </si>
  <si>
    <t>自ら中間処理した後再生利用した量</t>
  </si>
  <si>
    <t>自ら中間処理した後自ら埋立処分又は海洋投入処分した量</t>
  </si>
  <si>
    <t>直接及び自ら中間処理した後の処理委託量</t>
  </si>
  <si>
    <t>⑩のうち優良認定処理業者への処理委託量</t>
  </si>
  <si>
    <t>⑩のうち熱回収認定業者への処理委託量</t>
  </si>
  <si>
    <t>項目</t>
    <rPh sb="0" eb="2">
      <t>コウモク</t>
    </rPh>
    <phoneticPr fontId="2"/>
  </si>
  <si>
    <t>⑩のうち熱回収認定業者以外の熱回収を行う業者への処理委託量</t>
    <rPh sb="24" eb="26">
      <t>ショリ</t>
    </rPh>
    <rPh sb="26" eb="28">
      <t>イタク</t>
    </rPh>
    <rPh sb="28" eb="29">
      <t>リョウ</t>
    </rPh>
    <phoneticPr fontId="2"/>
  </si>
  <si>
    <t>（単位：ｔ）</t>
    <rPh sb="1" eb="3">
      <t>タンイ</t>
    </rPh>
    <phoneticPr fontId="2"/>
  </si>
  <si>
    <r>
      <t>入力シート</t>
    </r>
    <r>
      <rPr>
        <b/>
        <sz val="12"/>
        <color indexed="12"/>
        <rFont val="ＭＳ Ｐゴシック"/>
        <family val="3"/>
        <charset val="128"/>
      </rPr>
      <t>（まずこのシートの該当事項を入力してください。計画書及び報告書に該当事項が自動入力されます。）</t>
    </r>
    <rPh sb="0" eb="2">
      <t>ニュウリョク</t>
    </rPh>
    <rPh sb="14" eb="16">
      <t>ガイトウ</t>
    </rPh>
    <rPh sb="16" eb="18">
      <t>ジコウ</t>
    </rPh>
    <rPh sb="19" eb="21">
      <t>ニュウリョク</t>
    </rPh>
    <rPh sb="28" eb="30">
      <t>ケイカク</t>
    </rPh>
    <rPh sb="30" eb="31">
      <t>ショ</t>
    </rPh>
    <rPh sb="31" eb="32">
      <t>オヨ</t>
    </rPh>
    <rPh sb="33" eb="36">
      <t>ホウコクショ</t>
    </rPh>
    <rPh sb="37" eb="39">
      <t>ガイトウ</t>
    </rPh>
    <rPh sb="39" eb="41">
      <t>ジコウ</t>
    </rPh>
    <rPh sb="42" eb="44">
      <t>ジドウ</t>
    </rPh>
    <rPh sb="44" eb="46">
      <t>ニュウリョク</t>
    </rPh>
    <phoneticPr fontId="2"/>
  </si>
  <si>
    <t>排出量</t>
    <phoneticPr fontId="2"/>
  </si>
  <si>
    <t>有償物量</t>
    <phoneticPr fontId="2"/>
  </si>
  <si>
    <t>排出量</t>
    <phoneticPr fontId="2"/>
  </si>
  <si>
    <t>⑩のうち再生利用業者への処理委託量</t>
    <phoneticPr fontId="2"/>
  </si>
  <si>
    <r>
      <t>単位は</t>
    </r>
    <r>
      <rPr>
        <b/>
        <sz val="11"/>
        <color indexed="10"/>
        <rFont val="ＭＳ Ｐゴシック"/>
        <family val="3"/>
        <charset val="128"/>
      </rPr>
      <t>トン</t>
    </r>
    <r>
      <rPr>
        <sz val="11"/>
        <rFont val="ＭＳ Ｐゴシック"/>
        <family val="3"/>
        <charset val="128"/>
      </rPr>
      <t>です。数字のみ入力してください。</t>
    </r>
    <rPh sb="0" eb="2">
      <t>タンイ</t>
    </rPh>
    <rPh sb="8" eb="10">
      <t>スウジ</t>
    </rPh>
    <rPh sb="12" eb="14">
      <t>ニュウリョク</t>
    </rPh>
    <phoneticPr fontId="2"/>
  </si>
  <si>
    <t>⑩のうち再生利用業者への処理委託量</t>
    <phoneticPr fontId="2"/>
  </si>
  <si>
    <t>①</t>
    <phoneticPr fontId="2"/>
  </si>
  <si>
    <t>②</t>
    <phoneticPr fontId="2"/>
  </si>
  <si>
    <t>自ら直接再生利用した量</t>
    <phoneticPr fontId="2"/>
  </si>
  <si>
    <t>③</t>
    <phoneticPr fontId="2"/>
  </si>
  <si>
    <t>自ら直接埋立処分又は海洋投入処分した量</t>
    <phoneticPr fontId="2"/>
  </si>
  <si>
    <t>④</t>
    <phoneticPr fontId="2"/>
  </si>
  <si>
    <t>自ら中間処理した量</t>
    <phoneticPr fontId="2"/>
  </si>
  <si>
    <t>⑤</t>
    <phoneticPr fontId="2"/>
  </si>
  <si>
    <t>④のうち熱回収を行った量</t>
    <phoneticPr fontId="2"/>
  </si>
  <si>
    <t>⑥</t>
    <phoneticPr fontId="2"/>
  </si>
  <si>
    <t>自ら中間処理した後の残さ量</t>
    <phoneticPr fontId="2"/>
  </si>
  <si>
    <t>⑦</t>
    <phoneticPr fontId="2"/>
  </si>
  <si>
    <t>自ら中間処理により減量した量</t>
    <phoneticPr fontId="2"/>
  </si>
  <si>
    <t>⑧</t>
    <phoneticPr fontId="2"/>
  </si>
  <si>
    <t>自ら中間処理した後再生利用した量</t>
    <phoneticPr fontId="2"/>
  </si>
  <si>
    <t>⑨</t>
    <phoneticPr fontId="2"/>
  </si>
  <si>
    <t>自ら中間処理した後自ら埋立処分又は海洋投入処分した量</t>
    <phoneticPr fontId="2"/>
  </si>
  <si>
    <t>⑩</t>
    <phoneticPr fontId="2"/>
  </si>
  <si>
    <t>⑪</t>
    <phoneticPr fontId="2"/>
  </si>
  <si>
    <t>⑩のうち優良認定処理業者への処理委託量</t>
    <phoneticPr fontId="2"/>
  </si>
  <si>
    <t>⑫</t>
    <phoneticPr fontId="2"/>
  </si>
  <si>
    <t>⑬</t>
    <phoneticPr fontId="2"/>
  </si>
  <si>
    <t>⑩のうち熱回収認定業者への処理委託量</t>
    <phoneticPr fontId="2"/>
  </si>
  <si>
    <t>⑭</t>
    <phoneticPr fontId="2"/>
  </si>
  <si>
    <t>ゴムくず</t>
  </si>
  <si>
    <t>廃アルカリ</t>
  </si>
  <si>
    <t>ばいじん</t>
  </si>
  <si>
    <t>感染性廃棄物</t>
  </si>
  <si>
    <t>金属くず</t>
  </si>
  <si>
    <t>鉱さい</t>
  </si>
  <si>
    <t>紙くず</t>
  </si>
  <si>
    <t>指定下水汚泥(特定有害)</t>
  </si>
  <si>
    <t>繊維くず</t>
  </si>
  <si>
    <t>鉱さい(特定有害)</t>
  </si>
  <si>
    <t>動植物性残さ</t>
  </si>
  <si>
    <t>廃石綿等(特定有害)</t>
  </si>
  <si>
    <t>動物のふん尿</t>
  </si>
  <si>
    <t>燃え殻(特定有害)</t>
  </si>
  <si>
    <t>動物の死体</t>
  </si>
  <si>
    <t>ばいじん(特定有害)</t>
  </si>
  <si>
    <t>廃プラスチック類</t>
  </si>
  <si>
    <t>廃酸</t>
  </si>
  <si>
    <t>木くず</t>
  </si>
  <si>
    <t>農業、林業</t>
    <rPh sb="3" eb="5">
      <t>リンギョウ</t>
    </rPh>
    <phoneticPr fontId="16"/>
  </si>
  <si>
    <t>漁業</t>
  </si>
  <si>
    <t>鉱業、砕石業、砂利採取業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6"/>
  </si>
  <si>
    <t>建設業</t>
  </si>
  <si>
    <t>製造業</t>
  </si>
  <si>
    <t>電気・ガス・熱供給・水道業</t>
  </si>
  <si>
    <t>情報通信業</t>
  </si>
  <si>
    <t>運輸業、郵便業</t>
    <rPh sb="4" eb="6">
      <t>ユウビン</t>
    </rPh>
    <rPh sb="6" eb="7">
      <t>ギョウ</t>
    </rPh>
    <phoneticPr fontId="16"/>
  </si>
  <si>
    <t>卸売業、小売業</t>
    <rPh sb="2" eb="3">
      <t>ギョウ</t>
    </rPh>
    <phoneticPr fontId="16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</si>
  <si>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6"/>
  </si>
  <si>
    <t>宿泊業、飲食サービス業</t>
    <rPh sb="0" eb="2">
      <t>シュクハク</t>
    </rPh>
    <rPh sb="2" eb="3">
      <t>ギョウ</t>
    </rPh>
    <rPh sb="10" eb="11">
      <t>ギョウ</t>
    </rPh>
    <phoneticPr fontId="1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</si>
  <si>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6"/>
  </si>
  <si>
    <t>教育、学習支援業</t>
  </si>
  <si>
    <t>医療、福祉</t>
  </si>
  <si>
    <t>複合サービス業</t>
  </si>
  <si>
    <t>サービス業（他に分類されないもの）</t>
    <rPh sb="6" eb="7">
      <t>タ</t>
    </rPh>
    <rPh sb="8" eb="10">
      <t>ブンルイ</t>
    </rPh>
    <phoneticPr fontId="16"/>
  </si>
  <si>
    <t>公務（他に分類されるものを除く）</t>
    <rPh sb="3" eb="4">
      <t>タ</t>
    </rPh>
    <rPh sb="5" eb="7">
      <t>ブンルイ</t>
    </rPh>
    <rPh sb="13" eb="14">
      <t>ノゾ</t>
    </rPh>
    <phoneticPr fontId="16"/>
  </si>
  <si>
    <t>その他（１～17に該当しないもの）</t>
    <rPh sb="2" eb="3">
      <t>タ</t>
    </rPh>
    <rPh sb="9" eb="11">
      <t>ガイトウ</t>
    </rPh>
    <phoneticPr fontId="16"/>
  </si>
  <si>
    <t>動物系固形不要物</t>
    <rPh sb="0" eb="2">
      <t>ドウブツ</t>
    </rPh>
    <rPh sb="2" eb="3">
      <t>ケイ</t>
    </rPh>
    <rPh sb="5" eb="7">
      <t>フヨウ</t>
    </rPh>
    <phoneticPr fontId="16"/>
  </si>
  <si>
    <t>ガラスくず・コンクリートくず及び陶磁器くず</t>
    <phoneticPr fontId="16"/>
  </si>
  <si>
    <t>がれき類</t>
  </si>
  <si>
    <t>廃PCB等(特定有害)</t>
  </si>
  <si>
    <t>PCB汚染物(特定有害)</t>
  </si>
  <si>
    <t>燃え殻</t>
    <phoneticPr fontId="2"/>
  </si>
  <si>
    <t>汚泥</t>
    <phoneticPr fontId="2"/>
  </si>
  <si>
    <t>廃油</t>
    <phoneticPr fontId="2"/>
  </si>
  <si>
    <t>廃油(特定有害)（金属を含む）</t>
    <phoneticPr fontId="2"/>
  </si>
  <si>
    <t>汚泥(特定有害)（金属を含む）</t>
    <phoneticPr fontId="2"/>
  </si>
  <si>
    <r>
      <t xml:space="preserve">廃酸 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特定有害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（金属を含む）</t>
    </r>
    <phoneticPr fontId="2"/>
  </si>
  <si>
    <t>廃アルカリ(特定有害)（金属を含む）</t>
    <phoneticPr fontId="2"/>
  </si>
  <si>
    <t>廃酸</t>
    <phoneticPr fontId="2"/>
  </si>
  <si>
    <r>
      <t>★計画書及び報告書に</t>
    </r>
    <r>
      <rPr>
        <b/>
        <sz val="9"/>
        <color indexed="10"/>
        <rFont val="ＭＳ Ｐゴシック"/>
        <family val="3"/>
        <charset val="128"/>
      </rPr>
      <t>押印は不要</t>
    </r>
    <r>
      <rPr>
        <b/>
        <sz val="9"/>
        <rFont val="ＭＳ Ｐゴシック"/>
        <family val="3"/>
        <charset val="128"/>
      </rPr>
      <t>です。計画書には、</t>
    </r>
    <r>
      <rPr>
        <b/>
        <sz val="9"/>
        <color indexed="10"/>
        <rFont val="ＭＳ Ｐゴシック"/>
        <family val="3"/>
        <charset val="128"/>
      </rPr>
      <t>担当者名、個人名</t>
    </r>
    <r>
      <rPr>
        <b/>
        <sz val="9"/>
        <rFont val="ＭＳ Ｐゴシック"/>
        <family val="3"/>
        <charset val="128"/>
      </rPr>
      <t>（代表者の氏名を除く。）</t>
    </r>
    <r>
      <rPr>
        <b/>
        <sz val="9"/>
        <color indexed="10"/>
        <rFont val="ＭＳ Ｐゴシック"/>
        <family val="3"/>
        <charset val="128"/>
      </rPr>
      <t>を記載せず</t>
    </r>
    <r>
      <rPr>
        <b/>
        <sz val="9"/>
        <rFont val="ＭＳ Ｐゴシック"/>
        <family val="3"/>
        <charset val="128"/>
      </rPr>
      <t>、記入する場合には役職のみを記載してください。</t>
    </r>
    <rPh sb="18" eb="20">
      <t>ケイカク</t>
    </rPh>
    <rPh sb="20" eb="21">
      <t>ショ</t>
    </rPh>
    <rPh sb="50" eb="52">
      <t>キニュウ</t>
    </rPh>
    <rPh sb="54" eb="56">
      <t>バアイ</t>
    </rPh>
    <phoneticPr fontId="2"/>
  </si>
  <si>
    <t>混合廃棄物</t>
    <rPh sb="0" eb="2">
      <t>コンゴウ</t>
    </rPh>
    <rPh sb="2" eb="5">
      <t>ハイキブツ</t>
    </rPh>
    <phoneticPr fontId="2"/>
  </si>
  <si>
    <t>（第２面）</t>
    <rPh sb="1" eb="2">
      <t>ダイ</t>
    </rPh>
    <rPh sb="3" eb="4">
      <t>メン</t>
    </rPh>
    <phoneticPr fontId="2"/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</si>
  <si>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</si>
  <si>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</si>
  <si>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</si>
  <si>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</si>
  <si>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</si>
  <si>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実績値（ｔ）</t>
    <phoneticPr fontId="2"/>
  </si>
  <si>
    <t>直接及び自ら中間処理した後の処理委託量</t>
    <phoneticPr fontId="2"/>
  </si>
  <si>
    <t>②+⑧</t>
    <phoneticPr fontId="2"/>
  </si>
  <si>
    <t>③+⑨</t>
    <phoneticPr fontId="2"/>
  </si>
  <si>
    <t>合計</t>
    <rPh sb="0" eb="2">
      <t>ゴウケイ</t>
    </rPh>
    <phoneticPr fontId="2"/>
  </si>
  <si>
    <t>特別管理産業廃棄物の種類</t>
    <rPh sb="0" eb="2">
      <t>トクベツ</t>
    </rPh>
    <rPh sb="2" eb="4">
      <t>カンリ</t>
    </rPh>
    <phoneticPr fontId="2"/>
  </si>
  <si>
    <r>
      <t>特別管理廃棄物の種類を入力してください。１５種類まで入力可</t>
    </r>
    <r>
      <rPr>
        <sz val="9"/>
        <rFont val="ＭＳ Ｐゴシック"/>
        <family val="3"/>
        <charset val="128"/>
      </rPr>
      <t>(１６種類以上の場合は、下記※参照）</t>
    </r>
    <rPh sb="0" eb="2">
      <t>トクベツ</t>
    </rPh>
    <rPh sb="2" eb="4">
      <t>カンリ</t>
    </rPh>
    <rPh sb="4" eb="7">
      <t>ハイキブツ</t>
    </rPh>
    <rPh sb="8" eb="10">
      <t>シュルイ</t>
    </rPh>
    <rPh sb="11" eb="13">
      <t>ニュウリョク</t>
    </rPh>
    <rPh sb="22" eb="24">
      <t>シュルイ</t>
    </rPh>
    <rPh sb="26" eb="28">
      <t>ニュウリョク</t>
    </rPh>
    <rPh sb="28" eb="29">
      <t>カ</t>
    </rPh>
    <rPh sb="32" eb="34">
      <t>シュルイ</t>
    </rPh>
    <rPh sb="34" eb="36">
      <t>イジョウ</t>
    </rPh>
    <rPh sb="37" eb="39">
      <t>バアイ</t>
    </rPh>
    <rPh sb="41" eb="43">
      <t>カキ</t>
    </rPh>
    <rPh sb="44" eb="46">
      <t>サンショウ</t>
    </rPh>
    <phoneticPr fontId="2"/>
  </si>
  <si>
    <t>廃水銀等（特定有害）</t>
    <rPh sb="0" eb="1">
      <t>ハイ</t>
    </rPh>
    <rPh sb="1" eb="3">
      <t>スイギン</t>
    </rPh>
    <rPh sb="3" eb="4">
      <t>トウ</t>
    </rPh>
    <rPh sb="5" eb="7">
      <t>トクテイ</t>
    </rPh>
    <rPh sb="7" eb="9">
      <t>ユウガイ</t>
    </rPh>
    <phoneticPr fontId="2"/>
  </si>
  <si>
    <t>水銀使用製品産業廃棄物</t>
    <rPh sb="0" eb="2">
      <t>スイギン</t>
    </rPh>
    <rPh sb="2" eb="4">
      <t>シヨウ</t>
    </rPh>
    <rPh sb="4" eb="6">
      <t>セイヒン</t>
    </rPh>
    <rPh sb="6" eb="8">
      <t>サンギョウ</t>
    </rPh>
    <rPh sb="8" eb="11">
      <t>ハイキブツ</t>
    </rPh>
    <phoneticPr fontId="2"/>
  </si>
  <si>
    <t>石綿含有産業廃棄物</t>
    <rPh sb="0" eb="2">
      <t>セキメン</t>
    </rPh>
    <rPh sb="2" eb="4">
      <t>ガンユウ</t>
    </rPh>
    <rPh sb="4" eb="6">
      <t>サンギョウ</t>
    </rPh>
    <rPh sb="6" eb="9">
      <t>ハイキブツ</t>
    </rPh>
    <phoneticPr fontId="2"/>
  </si>
  <si>
    <t>廃PCB等（特定有害）</t>
    <rPh sb="6" eb="8">
      <t>トクテイ</t>
    </rPh>
    <rPh sb="8" eb="10">
      <t>ユウガイ</t>
    </rPh>
    <phoneticPr fontId="2"/>
  </si>
  <si>
    <t>PCB汚染物（特定有害）</t>
    <rPh sb="7" eb="9">
      <t>トクテイ</t>
    </rPh>
    <rPh sb="9" eb="11">
      <t>ユウガイ</t>
    </rPh>
    <phoneticPr fontId="2"/>
  </si>
  <si>
    <t>水銀含有ばいじん等（特定有害）</t>
    <rPh sb="0" eb="2">
      <t>スイギン</t>
    </rPh>
    <rPh sb="2" eb="4">
      <t>ガンユウ</t>
    </rPh>
    <rPh sb="8" eb="9">
      <t>トウ</t>
    </rPh>
    <rPh sb="10" eb="12">
      <t>トクテイ</t>
    </rPh>
    <rPh sb="12" eb="14">
      <t>ユウガイ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</si>
</sst>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#,##0.00_);[Red]\(#,##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2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2" applyAlignment="1">
      <alignment horizontal="centerContinuous" vertical="center"/>
    </xf>
    <xf numFmtId="0" fontId="1" fillId="0" borderId="0" xfId="2" applyAlignment="1">
      <alignment horizontal="center" vertical="center" wrapText="1"/>
    </xf>
    <xf numFmtId="177" fontId="7" fillId="0" borderId="16" xfId="1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8" fontId="7" fillId="0" borderId="16" xfId="0" applyNumberFormat="1" applyFont="1" applyBorder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176" fontId="8" fillId="2" borderId="18" xfId="1" applyNumberFormat="1" applyFont="1" applyFill="1" applyBorder="1" applyAlignment="1" applyProtection="1">
      <alignment vertical="center" wrapText="1"/>
      <protection locked="0"/>
    </xf>
    <xf numFmtId="176" fontId="8" fillId="2" borderId="19" xfId="1" applyNumberFormat="1" applyFont="1" applyFill="1" applyBorder="1" applyAlignment="1" applyProtection="1">
      <alignment vertical="center" wrapText="1"/>
      <protection locked="0"/>
    </xf>
    <xf numFmtId="176" fontId="8" fillId="2" borderId="19" xfId="1" applyNumberFormat="1" applyFont="1" applyFill="1" applyBorder="1" applyAlignment="1" applyProtection="1">
      <alignment horizontal="distributed" vertical="center" wrapText="1"/>
      <protection locked="0"/>
    </xf>
    <xf numFmtId="176" fontId="8" fillId="2" borderId="19" xfId="1" applyNumberFormat="1" applyFont="1" applyFill="1" applyBorder="1" applyAlignment="1" applyProtection="1">
      <alignment vertical="center"/>
      <protection locked="0"/>
    </xf>
    <xf numFmtId="176" fontId="8" fillId="2" borderId="20" xfId="1" applyNumberFormat="1" applyFont="1" applyFill="1" applyBorder="1" applyAlignment="1" applyProtection="1">
      <alignment vertical="center" wrapText="1"/>
      <protection locked="0"/>
    </xf>
    <xf numFmtId="176" fontId="8" fillId="2" borderId="21" xfId="1" applyNumberFormat="1" applyFont="1" applyFill="1" applyBorder="1" applyAlignment="1" applyProtection="1">
      <alignment vertical="center"/>
      <protection locked="0"/>
    </xf>
    <xf numFmtId="176" fontId="8" fillId="2" borderId="22" xfId="1" applyNumberFormat="1" applyFont="1" applyFill="1" applyBorder="1" applyAlignment="1" applyProtection="1">
      <alignment vertical="center" wrapText="1"/>
      <protection locked="0"/>
    </xf>
    <xf numFmtId="176" fontId="8" fillId="2" borderId="5" xfId="1" applyNumberFormat="1" applyFont="1" applyFill="1" applyBorder="1" applyAlignment="1" applyProtection="1">
      <alignment vertical="center" wrapText="1"/>
      <protection locked="0"/>
    </xf>
    <xf numFmtId="176" fontId="8" fillId="2" borderId="5" xfId="1" applyNumberFormat="1" applyFont="1" applyFill="1" applyBorder="1" applyAlignment="1" applyProtection="1">
      <alignment vertical="center"/>
      <protection locked="0"/>
    </xf>
    <xf numFmtId="176" fontId="8" fillId="2" borderId="12" xfId="1" applyNumberFormat="1" applyFont="1" applyFill="1" applyBorder="1" applyAlignment="1" applyProtection="1">
      <alignment vertical="center" wrapText="1"/>
      <protection locked="0"/>
    </xf>
    <xf numFmtId="176" fontId="8" fillId="2" borderId="13" xfId="1" applyNumberFormat="1" applyFont="1" applyFill="1" applyBorder="1" applyAlignment="1" applyProtection="1">
      <alignment vertical="center"/>
      <protection locked="0"/>
    </xf>
    <xf numFmtId="176" fontId="1" fillId="2" borderId="22" xfId="1" applyNumberFormat="1" applyFont="1" applyFill="1" applyBorder="1" applyAlignment="1" applyProtection="1">
      <alignment vertical="center"/>
      <protection locked="0"/>
    </xf>
    <xf numFmtId="176" fontId="1" fillId="2" borderId="5" xfId="1" applyNumberFormat="1" applyFont="1" applyFill="1" applyBorder="1" applyAlignment="1" applyProtection="1">
      <alignment vertical="center"/>
      <protection locked="0"/>
    </xf>
    <xf numFmtId="176" fontId="1" fillId="2" borderId="12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 applyProtection="1">
      <alignment vertical="center"/>
      <protection locked="0"/>
    </xf>
    <xf numFmtId="176" fontId="1" fillId="2" borderId="23" xfId="1" applyNumberFormat="1" applyFont="1" applyFill="1" applyBorder="1" applyAlignment="1" applyProtection="1">
      <alignment vertical="center"/>
      <protection locked="0"/>
    </xf>
    <xf numFmtId="176" fontId="1" fillId="2" borderId="24" xfId="1" applyNumberFormat="1" applyFont="1" applyFill="1" applyBorder="1" applyAlignment="1" applyProtection="1">
      <alignment vertical="center"/>
      <protection locked="0"/>
    </xf>
    <xf numFmtId="176" fontId="1" fillId="2" borderId="25" xfId="1" applyNumberFormat="1" applyFont="1" applyFill="1" applyBorder="1" applyAlignment="1" applyProtection="1">
      <alignment vertical="center"/>
      <protection locked="0"/>
    </xf>
    <xf numFmtId="176" fontId="1" fillId="2" borderId="26" xfId="1" applyNumberFormat="1" applyFont="1" applyFill="1" applyBorder="1" applyAlignment="1" applyProtection="1">
      <alignment vertical="center"/>
      <protection locked="0"/>
    </xf>
    <xf numFmtId="176" fontId="1" fillId="3" borderId="22" xfId="1" applyNumberFormat="1" applyFont="1" applyFill="1" applyBorder="1" applyAlignment="1" applyProtection="1">
      <alignment vertical="center"/>
    </xf>
    <xf numFmtId="176" fontId="1" fillId="3" borderId="5" xfId="1" applyNumberFormat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0" fontId="1" fillId="0" borderId="0" xfId="0" applyFont="1">
      <alignment vertical="center"/>
    </xf>
    <xf numFmtId="0" fontId="17" fillId="0" borderId="0" xfId="0" applyFont="1">
      <alignment vertical="center"/>
    </xf>
    <xf numFmtId="0" fontId="8" fillId="4" borderId="5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left" vertical="center" wrapText="1"/>
    </xf>
    <xf numFmtId="176" fontId="8" fillId="0" borderId="5" xfId="0" applyNumberFormat="1" applyFont="1" applyBorder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 wrapText="1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 wrapText="1"/>
    </xf>
    <xf numFmtId="176" fontId="1" fillId="2" borderId="39" xfId="1" applyNumberFormat="1" applyFont="1" applyFill="1" applyBorder="1" applyAlignment="1" applyProtection="1">
      <alignment vertical="center"/>
    </xf>
    <xf numFmtId="176" fontId="1" fillId="2" borderId="37" xfId="1" applyNumberFormat="1" applyFont="1" applyFill="1" applyBorder="1" applyAlignment="1" applyProtection="1">
      <alignment vertical="center"/>
    </xf>
    <xf numFmtId="176" fontId="8" fillId="0" borderId="15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6" fontId="1" fillId="0" borderId="0" xfId="1" applyNumberFormat="1" applyFont="1" applyFill="1" applyBorder="1" applyAlignment="1" applyProtection="1">
      <alignment vertical="center"/>
    </xf>
    <xf numFmtId="176" fontId="8" fillId="0" borderId="0" xfId="0" applyNumberFormat="1" applyFont="1">
      <alignment vertical="center"/>
    </xf>
    <xf numFmtId="0" fontId="0" fillId="0" borderId="0" xfId="2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5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wrapText="1"/>
    </xf>
    <xf numFmtId="0" fontId="8" fillId="0" borderId="41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41" xfId="0" applyBorder="1" applyAlignment="1">
      <alignment horizontal="distributed" vertical="center" wrapText="1"/>
    </xf>
    <xf numFmtId="0" fontId="18" fillId="0" borderId="1" xfId="0" applyFont="1" applyBorder="1" applyAlignment="1">
      <alignment vertical="center" textRotation="180"/>
    </xf>
    <xf numFmtId="0" fontId="0" fillId="0" borderId="1" xfId="0" applyBorder="1">
      <alignment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H14自治体名(NO.1)ｂ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27754" name="Line 1">
          <a:extLst>
            <a:ext uri="{FF2B5EF4-FFF2-40B4-BE49-F238E27FC236}">
              <a16:creationId xmlns:a16="http://schemas.microsoft.com/office/drawing/2014/main" id="{00000000-0008-0000-0100-00006A6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27755" name="Line 2">
          <a:extLst>
            <a:ext uri="{FF2B5EF4-FFF2-40B4-BE49-F238E27FC236}">
              <a16:creationId xmlns:a16="http://schemas.microsoft.com/office/drawing/2014/main" id="{00000000-0008-0000-0100-00006B6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27756" name="Picture 28" descr="flowRoot2824">
          <a:extLst>
            <a:ext uri="{FF2B5EF4-FFF2-40B4-BE49-F238E27FC236}">
              <a16:creationId xmlns:a16="http://schemas.microsoft.com/office/drawing/2014/main" id="{00000000-0008-0000-0100-00006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27757" name="Picture 29" descr="14">
          <a:extLst>
            <a:ext uri="{FF2B5EF4-FFF2-40B4-BE49-F238E27FC236}">
              <a16:creationId xmlns:a16="http://schemas.microsoft.com/office/drawing/2014/main" id="{00000000-0008-0000-0100-00006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27758" name="Picture 30" descr="13">
          <a:extLst>
            <a:ext uri="{FF2B5EF4-FFF2-40B4-BE49-F238E27FC236}">
              <a16:creationId xmlns:a16="http://schemas.microsoft.com/office/drawing/2014/main" id="{00000000-0008-0000-0100-00006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27759" name="Picture 31" descr="12">
          <a:extLst>
            <a:ext uri="{FF2B5EF4-FFF2-40B4-BE49-F238E27FC236}">
              <a16:creationId xmlns:a16="http://schemas.microsoft.com/office/drawing/2014/main" id="{00000000-0008-0000-0100-00006F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27760" name="Picture 32" descr="11">
          <a:extLst>
            <a:ext uri="{FF2B5EF4-FFF2-40B4-BE49-F238E27FC236}">
              <a16:creationId xmlns:a16="http://schemas.microsoft.com/office/drawing/2014/main" id="{00000000-0008-0000-0100-00007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27761" name="Picture 33" descr="10">
          <a:extLst>
            <a:ext uri="{FF2B5EF4-FFF2-40B4-BE49-F238E27FC236}">
              <a16:creationId xmlns:a16="http://schemas.microsoft.com/office/drawing/2014/main" id="{00000000-0008-0000-0100-00007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27762" name="Picture 34" descr="09">
          <a:extLst>
            <a:ext uri="{FF2B5EF4-FFF2-40B4-BE49-F238E27FC236}">
              <a16:creationId xmlns:a16="http://schemas.microsoft.com/office/drawing/2014/main" id="{00000000-0008-0000-0100-00007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27763" name="Picture 35" descr="08">
          <a:extLst>
            <a:ext uri="{FF2B5EF4-FFF2-40B4-BE49-F238E27FC236}">
              <a16:creationId xmlns:a16="http://schemas.microsoft.com/office/drawing/2014/main" id="{00000000-0008-0000-0100-000073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27764" name="Picture 36" descr="07">
          <a:extLst>
            <a:ext uri="{FF2B5EF4-FFF2-40B4-BE49-F238E27FC236}">
              <a16:creationId xmlns:a16="http://schemas.microsoft.com/office/drawing/2014/main" id="{00000000-0008-0000-0100-000074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27765" name="Picture 37" descr="06">
          <a:extLst>
            <a:ext uri="{FF2B5EF4-FFF2-40B4-BE49-F238E27FC236}">
              <a16:creationId xmlns:a16="http://schemas.microsoft.com/office/drawing/2014/main" id="{00000000-0008-0000-0100-000075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27766" name="Picture 38" descr="05">
          <a:extLst>
            <a:ext uri="{FF2B5EF4-FFF2-40B4-BE49-F238E27FC236}">
              <a16:creationId xmlns:a16="http://schemas.microsoft.com/office/drawing/2014/main" id="{00000000-0008-0000-0100-000076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27767" name="Picture 39" descr="04">
          <a:extLst>
            <a:ext uri="{FF2B5EF4-FFF2-40B4-BE49-F238E27FC236}">
              <a16:creationId xmlns:a16="http://schemas.microsoft.com/office/drawing/2014/main" id="{00000000-0008-0000-0100-000077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27768" name="Picture 40" descr="03">
          <a:extLst>
            <a:ext uri="{FF2B5EF4-FFF2-40B4-BE49-F238E27FC236}">
              <a16:creationId xmlns:a16="http://schemas.microsoft.com/office/drawing/2014/main" id="{00000000-0008-0000-0100-00007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27769" name="Picture 41" descr="02">
          <a:extLst>
            <a:ext uri="{FF2B5EF4-FFF2-40B4-BE49-F238E27FC236}">
              <a16:creationId xmlns:a16="http://schemas.microsoft.com/office/drawing/2014/main" id="{00000000-0008-0000-0100-00007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3114" name="Line 1">
          <a:extLst>
            <a:ext uri="{FF2B5EF4-FFF2-40B4-BE49-F238E27FC236}">
              <a16:creationId xmlns:a16="http://schemas.microsoft.com/office/drawing/2014/main" id="{00000000-0008-0000-0A00-00006AA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3115" name="Line 2">
          <a:extLst>
            <a:ext uri="{FF2B5EF4-FFF2-40B4-BE49-F238E27FC236}">
              <a16:creationId xmlns:a16="http://schemas.microsoft.com/office/drawing/2014/main" id="{00000000-0008-0000-0A00-00006BA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3116" name="Picture 28" descr="flowRoot2824">
          <a:extLst>
            <a:ext uri="{FF2B5EF4-FFF2-40B4-BE49-F238E27FC236}">
              <a16:creationId xmlns:a16="http://schemas.microsoft.com/office/drawing/2014/main" id="{00000000-0008-0000-0A00-00006C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3117" name="Picture 29" descr="14">
          <a:extLst>
            <a:ext uri="{FF2B5EF4-FFF2-40B4-BE49-F238E27FC236}">
              <a16:creationId xmlns:a16="http://schemas.microsoft.com/office/drawing/2014/main" id="{00000000-0008-0000-0A00-00006D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3118" name="Picture 30" descr="13">
          <a:extLst>
            <a:ext uri="{FF2B5EF4-FFF2-40B4-BE49-F238E27FC236}">
              <a16:creationId xmlns:a16="http://schemas.microsoft.com/office/drawing/2014/main" id="{00000000-0008-0000-0A00-00006E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3119" name="Picture 31" descr="12">
          <a:extLst>
            <a:ext uri="{FF2B5EF4-FFF2-40B4-BE49-F238E27FC236}">
              <a16:creationId xmlns:a16="http://schemas.microsoft.com/office/drawing/2014/main" id="{00000000-0008-0000-0A00-00006F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3120" name="Picture 32" descr="11">
          <a:extLst>
            <a:ext uri="{FF2B5EF4-FFF2-40B4-BE49-F238E27FC236}">
              <a16:creationId xmlns:a16="http://schemas.microsoft.com/office/drawing/2014/main" id="{00000000-0008-0000-0A00-000070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3121" name="Picture 33" descr="10">
          <a:extLst>
            <a:ext uri="{FF2B5EF4-FFF2-40B4-BE49-F238E27FC236}">
              <a16:creationId xmlns:a16="http://schemas.microsoft.com/office/drawing/2014/main" id="{00000000-0008-0000-0A00-00007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3122" name="Picture 34" descr="09">
          <a:extLst>
            <a:ext uri="{FF2B5EF4-FFF2-40B4-BE49-F238E27FC236}">
              <a16:creationId xmlns:a16="http://schemas.microsoft.com/office/drawing/2014/main" id="{00000000-0008-0000-0A00-000072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3123" name="Picture 35" descr="08">
          <a:extLst>
            <a:ext uri="{FF2B5EF4-FFF2-40B4-BE49-F238E27FC236}">
              <a16:creationId xmlns:a16="http://schemas.microsoft.com/office/drawing/2014/main" id="{00000000-0008-0000-0A00-000073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3124" name="Picture 36" descr="07">
          <a:extLst>
            <a:ext uri="{FF2B5EF4-FFF2-40B4-BE49-F238E27FC236}">
              <a16:creationId xmlns:a16="http://schemas.microsoft.com/office/drawing/2014/main" id="{00000000-0008-0000-0A00-000074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3125" name="Picture 37" descr="06">
          <a:extLst>
            <a:ext uri="{FF2B5EF4-FFF2-40B4-BE49-F238E27FC236}">
              <a16:creationId xmlns:a16="http://schemas.microsoft.com/office/drawing/2014/main" id="{00000000-0008-0000-0A00-000075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3126" name="Picture 38" descr="05">
          <a:extLst>
            <a:ext uri="{FF2B5EF4-FFF2-40B4-BE49-F238E27FC236}">
              <a16:creationId xmlns:a16="http://schemas.microsoft.com/office/drawing/2014/main" id="{00000000-0008-0000-0A00-000076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3127" name="Picture 39" descr="04">
          <a:extLst>
            <a:ext uri="{FF2B5EF4-FFF2-40B4-BE49-F238E27FC236}">
              <a16:creationId xmlns:a16="http://schemas.microsoft.com/office/drawing/2014/main" id="{00000000-0008-0000-0A00-000077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3128" name="Picture 40" descr="03">
          <a:extLst>
            <a:ext uri="{FF2B5EF4-FFF2-40B4-BE49-F238E27FC236}">
              <a16:creationId xmlns:a16="http://schemas.microsoft.com/office/drawing/2014/main" id="{00000000-0008-0000-0A00-000078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3129" name="Picture 41" descr="02">
          <a:extLst>
            <a:ext uri="{FF2B5EF4-FFF2-40B4-BE49-F238E27FC236}">
              <a16:creationId xmlns:a16="http://schemas.microsoft.com/office/drawing/2014/main" id="{00000000-0008-0000-0A00-000079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4922" name="Line 1">
          <a:extLst>
            <a:ext uri="{FF2B5EF4-FFF2-40B4-BE49-F238E27FC236}">
              <a16:creationId xmlns:a16="http://schemas.microsoft.com/office/drawing/2014/main" id="{00000000-0008-0000-0200-00006A8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4923" name="Line 2">
          <a:extLst>
            <a:ext uri="{FF2B5EF4-FFF2-40B4-BE49-F238E27FC236}">
              <a16:creationId xmlns:a16="http://schemas.microsoft.com/office/drawing/2014/main" id="{00000000-0008-0000-0200-00006B8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4924" name="Picture 28" descr="flowRoot2824">
          <a:extLst>
            <a:ext uri="{FF2B5EF4-FFF2-40B4-BE49-F238E27FC236}">
              <a16:creationId xmlns:a16="http://schemas.microsoft.com/office/drawing/2014/main" id="{00000000-0008-0000-0200-00006C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4925" name="Picture 29" descr="14">
          <a:extLst>
            <a:ext uri="{FF2B5EF4-FFF2-40B4-BE49-F238E27FC236}">
              <a16:creationId xmlns:a16="http://schemas.microsoft.com/office/drawing/2014/main" id="{00000000-0008-0000-0200-00006D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4926" name="Picture 30" descr="13">
          <a:extLst>
            <a:ext uri="{FF2B5EF4-FFF2-40B4-BE49-F238E27FC236}">
              <a16:creationId xmlns:a16="http://schemas.microsoft.com/office/drawing/2014/main" id="{00000000-0008-0000-0200-00006E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4927" name="Picture 31" descr="12">
          <a:extLst>
            <a:ext uri="{FF2B5EF4-FFF2-40B4-BE49-F238E27FC236}">
              <a16:creationId xmlns:a16="http://schemas.microsoft.com/office/drawing/2014/main" id="{00000000-0008-0000-0200-00006F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4928" name="Picture 32" descr="11">
          <a:extLst>
            <a:ext uri="{FF2B5EF4-FFF2-40B4-BE49-F238E27FC236}">
              <a16:creationId xmlns:a16="http://schemas.microsoft.com/office/drawing/2014/main" id="{00000000-0008-0000-0200-000070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4929" name="Picture 33" descr="10">
          <a:extLst>
            <a:ext uri="{FF2B5EF4-FFF2-40B4-BE49-F238E27FC236}">
              <a16:creationId xmlns:a16="http://schemas.microsoft.com/office/drawing/2014/main" id="{00000000-0008-0000-0200-00007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4930" name="Picture 34" descr="09">
          <a:extLst>
            <a:ext uri="{FF2B5EF4-FFF2-40B4-BE49-F238E27FC236}">
              <a16:creationId xmlns:a16="http://schemas.microsoft.com/office/drawing/2014/main" id="{00000000-0008-0000-0200-00007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4931" name="Picture 35" descr="08">
          <a:extLst>
            <a:ext uri="{FF2B5EF4-FFF2-40B4-BE49-F238E27FC236}">
              <a16:creationId xmlns:a16="http://schemas.microsoft.com/office/drawing/2014/main" id="{00000000-0008-0000-0200-000073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4932" name="Picture 36" descr="07">
          <a:extLst>
            <a:ext uri="{FF2B5EF4-FFF2-40B4-BE49-F238E27FC236}">
              <a16:creationId xmlns:a16="http://schemas.microsoft.com/office/drawing/2014/main" id="{00000000-0008-0000-0200-000074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4933" name="Picture 37" descr="06">
          <a:extLst>
            <a:ext uri="{FF2B5EF4-FFF2-40B4-BE49-F238E27FC236}">
              <a16:creationId xmlns:a16="http://schemas.microsoft.com/office/drawing/2014/main" id="{00000000-0008-0000-0200-000075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4934" name="Picture 38" descr="05">
          <a:extLst>
            <a:ext uri="{FF2B5EF4-FFF2-40B4-BE49-F238E27FC236}">
              <a16:creationId xmlns:a16="http://schemas.microsoft.com/office/drawing/2014/main" id="{00000000-0008-0000-0200-000076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4935" name="Picture 39" descr="04">
          <a:extLst>
            <a:ext uri="{FF2B5EF4-FFF2-40B4-BE49-F238E27FC236}">
              <a16:creationId xmlns:a16="http://schemas.microsoft.com/office/drawing/2014/main" id="{00000000-0008-0000-0200-000077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4936" name="Picture 40" descr="03">
          <a:extLst>
            <a:ext uri="{FF2B5EF4-FFF2-40B4-BE49-F238E27FC236}">
              <a16:creationId xmlns:a16="http://schemas.microsoft.com/office/drawing/2014/main" id="{00000000-0008-0000-0200-000078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4937" name="Picture 41" descr="02">
          <a:extLst>
            <a:ext uri="{FF2B5EF4-FFF2-40B4-BE49-F238E27FC236}">
              <a16:creationId xmlns:a16="http://schemas.microsoft.com/office/drawing/2014/main" id="{00000000-0008-0000-0200-000079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5946" name="Line 1">
          <a:extLst>
            <a:ext uri="{FF2B5EF4-FFF2-40B4-BE49-F238E27FC236}">
              <a16:creationId xmlns:a16="http://schemas.microsoft.com/office/drawing/2014/main" id="{00000000-0008-0000-0300-00006A8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5947" name="Line 2">
          <a:extLst>
            <a:ext uri="{FF2B5EF4-FFF2-40B4-BE49-F238E27FC236}">
              <a16:creationId xmlns:a16="http://schemas.microsoft.com/office/drawing/2014/main" id="{00000000-0008-0000-0300-00006B8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5948" name="Picture 28" descr="flowRoot2824">
          <a:extLst>
            <a:ext uri="{FF2B5EF4-FFF2-40B4-BE49-F238E27FC236}">
              <a16:creationId xmlns:a16="http://schemas.microsoft.com/office/drawing/2014/main" id="{00000000-0008-0000-0300-00006C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5949" name="Picture 29" descr="14">
          <a:extLst>
            <a:ext uri="{FF2B5EF4-FFF2-40B4-BE49-F238E27FC236}">
              <a16:creationId xmlns:a16="http://schemas.microsoft.com/office/drawing/2014/main" id="{00000000-0008-0000-0300-00006D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5950" name="Picture 30" descr="13">
          <a:extLst>
            <a:ext uri="{FF2B5EF4-FFF2-40B4-BE49-F238E27FC236}">
              <a16:creationId xmlns:a16="http://schemas.microsoft.com/office/drawing/2014/main" id="{00000000-0008-0000-0300-00006E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5951" name="Picture 31" descr="12">
          <a:extLst>
            <a:ext uri="{FF2B5EF4-FFF2-40B4-BE49-F238E27FC236}">
              <a16:creationId xmlns:a16="http://schemas.microsoft.com/office/drawing/2014/main" id="{00000000-0008-0000-0300-00006F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5952" name="Picture 32" descr="11">
          <a:extLst>
            <a:ext uri="{FF2B5EF4-FFF2-40B4-BE49-F238E27FC236}">
              <a16:creationId xmlns:a16="http://schemas.microsoft.com/office/drawing/2014/main" id="{00000000-0008-0000-0300-000070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5953" name="Picture 33" descr="10">
          <a:extLst>
            <a:ext uri="{FF2B5EF4-FFF2-40B4-BE49-F238E27FC236}">
              <a16:creationId xmlns:a16="http://schemas.microsoft.com/office/drawing/2014/main" id="{00000000-0008-0000-0300-00007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5954" name="Picture 34" descr="09">
          <a:extLst>
            <a:ext uri="{FF2B5EF4-FFF2-40B4-BE49-F238E27FC236}">
              <a16:creationId xmlns:a16="http://schemas.microsoft.com/office/drawing/2014/main" id="{00000000-0008-0000-0300-000072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5955" name="Picture 35" descr="08">
          <a:extLst>
            <a:ext uri="{FF2B5EF4-FFF2-40B4-BE49-F238E27FC236}">
              <a16:creationId xmlns:a16="http://schemas.microsoft.com/office/drawing/2014/main" id="{00000000-0008-0000-0300-000073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5956" name="Picture 36" descr="07">
          <a:extLst>
            <a:ext uri="{FF2B5EF4-FFF2-40B4-BE49-F238E27FC236}">
              <a16:creationId xmlns:a16="http://schemas.microsoft.com/office/drawing/2014/main" id="{00000000-0008-0000-0300-000074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5957" name="Picture 37" descr="06">
          <a:extLst>
            <a:ext uri="{FF2B5EF4-FFF2-40B4-BE49-F238E27FC236}">
              <a16:creationId xmlns:a16="http://schemas.microsoft.com/office/drawing/2014/main" id="{00000000-0008-0000-0300-000075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5958" name="Picture 38" descr="05">
          <a:extLst>
            <a:ext uri="{FF2B5EF4-FFF2-40B4-BE49-F238E27FC236}">
              <a16:creationId xmlns:a16="http://schemas.microsoft.com/office/drawing/2014/main" id="{00000000-0008-0000-0300-000076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5959" name="Picture 39" descr="04">
          <a:extLst>
            <a:ext uri="{FF2B5EF4-FFF2-40B4-BE49-F238E27FC236}">
              <a16:creationId xmlns:a16="http://schemas.microsoft.com/office/drawing/2014/main" id="{00000000-0008-0000-0300-000077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5960" name="Picture 40" descr="03">
          <a:extLst>
            <a:ext uri="{FF2B5EF4-FFF2-40B4-BE49-F238E27FC236}">
              <a16:creationId xmlns:a16="http://schemas.microsoft.com/office/drawing/2014/main" id="{00000000-0008-0000-0300-000078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5961" name="Picture 41" descr="02">
          <a:extLst>
            <a:ext uri="{FF2B5EF4-FFF2-40B4-BE49-F238E27FC236}">
              <a16:creationId xmlns:a16="http://schemas.microsoft.com/office/drawing/2014/main" id="{00000000-0008-0000-0300-000079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6970" name="Line 1">
          <a:extLst>
            <a:ext uri="{FF2B5EF4-FFF2-40B4-BE49-F238E27FC236}">
              <a16:creationId xmlns:a16="http://schemas.microsoft.com/office/drawing/2014/main" id="{00000000-0008-0000-0400-00006A90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6971" name="Line 2">
          <a:extLst>
            <a:ext uri="{FF2B5EF4-FFF2-40B4-BE49-F238E27FC236}">
              <a16:creationId xmlns:a16="http://schemas.microsoft.com/office/drawing/2014/main" id="{00000000-0008-0000-0400-00006B90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6972" name="Picture 28" descr="flowRoot2824">
          <a:extLst>
            <a:ext uri="{FF2B5EF4-FFF2-40B4-BE49-F238E27FC236}">
              <a16:creationId xmlns:a16="http://schemas.microsoft.com/office/drawing/2014/main" id="{00000000-0008-0000-0400-00006C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6973" name="Picture 29" descr="14">
          <a:extLst>
            <a:ext uri="{FF2B5EF4-FFF2-40B4-BE49-F238E27FC236}">
              <a16:creationId xmlns:a16="http://schemas.microsoft.com/office/drawing/2014/main" id="{00000000-0008-0000-0400-00006D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6974" name="Picture 30" descr="13">
          <a:extLst>
            <a:ext uri="{FF2B5EF4-FFF2-40B4-BE49-F238E27FC236}">
              <a16:creationId xmlns:a16="http://schemas.microsoft.com/office/drawing/2014/main" id="{00000000-0008-0000-0400-00006E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6975" name="Picture 31" descr="12">
          <a:extLst>
            <a:ext uri="{FF2B5EF4-FFF2-40B4-BE49-F238E27FC236}">
              <a16:creationId xmlns:a16="http://schemas.microsoft.com/office/drawing/2014/main" id="{00000000-0008-0000-0400-00006F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6976" name="Picture 32" descr="11">
          <a:extLst>
            <a:ext uri="{FF2B5EF4-FFF2-40B4-BE49-F238E27FC236}">
              <a16:creationId xmlns:a16="http://schemas.microsoft.com/office/drawing/2014/main" id="{00000000-0008-0000-0400-000070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6977" name="Picture 33" descr="10">
          <a:extLst>
            <a:ext uri="{FF2B5EF4-FFF2-40B4-BE49-F238E27FC236}">
              <a16:creationId xmlns:a16="http://schemas.microsoft.com/office/drawing/2014/main" id="{00000000-0008-0000-0400-00007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6978" name="Picture 34" descr="09">
          <a:extLst>
            <a:ext uri="{FF2B5EF4-FFF2-40B4-BE49-F238E27FC236}">
              <a16:creationId xmlns:a16="http://schemas.microsoft.com/office/drawing/2014/main" id="{00000000-0008-0000-0400-00007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6979" name="Picture 35" descr="08">
          <a:extLst>
            <a:ext uri="{FF2B5EF4-FFF2-40B4-BE49-F238E27FC236}">
              <a16:creationId xmlns:a16="http://schemas.microsoft.com/office/drawing/2014/main" id="{00000000-0008-0000-0400-000073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6980" name="Picture 36" descr="07">
          <a:extLst>
            <a:ext uri="{FF2B5EF4-FFF2-40B4-BE49-F238E27FC236}">
              <a16:creationId xmlns:a16="http://schemas.microsoft.com/office/drawing/2014/main" id="{00000000-0008-0000-0400-000074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6981" name="Picture 37" descr="06">
          <a:extLst>
            <a:ext uri="{FF2B5EF4-FFF2-40B4-BE49-F238E27FC236}">
              <a16:creationId xmlns:a16="http://schemas.microsoft.com/office/drawing/2014/main" id="{00000000-0008-0000-0400-000075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6982" name="Picture 38" descr="05">
          <a:extLst>
            <a:ext uri="{FF2B5EF4-FFF2-40B4-BE49-F238E27FC236}">
              <a16:creationId xmlns:a16="http://schemas.microsoft.com/office/drawing/2014/main" id="{00000000-0008-0000-0400-000076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6983" name="Picture 39" descr="04">
          <a:extLst>
            <a:ext uri="{FF2B5EF4-FFF2-40B4-BE49-F238E27FC236}">
              <a16:creationId xmlns:a16="http://schemas.microsoft.com/office/drawing/2014/main" id="{00000000-0008-0000-0400-000077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6984" name="Picture 40" descr="03">
          <a:extLst>
            <a:ext uri="{FF2B5EF4-FFF2-40B4-BE49-F238E27FC236}">
              <a16:creationId xmlns:a16="http://schemas.microsoft.com/office/drawing/2014/main" id="{00000000-0008-0000-0400-000078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6985" name="Picture 41" descr="02">
          <a:extLst>
            <a:ext uri="{FF2B5EF4-FFF2-40B4-BE49-F238E27FC236}">
              <a16:creationId xmlns:a16="http://schemas.microsoft.com/office/drawing/2014/main" id="{00000000-0008-0000-0400-000079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7994" name="Line 1">
          <a:extLst>
            <a:ext uri="{FF2B5EF4-FFF2-40B4-BE49-F238E27FC236}">
              <a16:creationId xmlns:a16="http://schemas.microsoft.com/office/drawing/2014/main" id="{00000000-0008-0000-0500-00006A94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7995" name="Line 2">
          <a:extLst>
            <a:ext uri="{FF2B5EF4-FFF2-40B4-BE49-F238E27FC236}">
              <a16:creationId xmlns:a16="http://schemas.microsoft.com/office/drawing/2014/main" id="{00000000-0008-0000-0500-00006B94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7996" name="Picture 28" descr="flowRoot2824">
          <a:extLst>
            <a:ext uri="{FF2B5EF4-FFF2-40B4-BE49-F238E27FC236}">
              <a16:creationId xmlns:a16="http://schemas.microsoft.com/office/drawing/2014/main" id="{00000000-0008-0000-0500-00006C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7997" name="Picture 29" descr="14">
          <a:extLst>
            <a:ext uri="{FF2B5EF4-FFF2-40B4-BE49-F238E27FC236}">
              <a16:creationId xmlns:a16="http://schemas.microsoft.com/office/drawing/2014/main" id="{00000000-0008-0000-0500-00006D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7998" name="Picture 30" descr="13">
          <a:extLst>
            <a:ext uri="{FF2B5EF4-FFF2-40B4-BE49-F238E27FC236}">
              <a16:creationId xmlns:a16="http://schemas.microsoft.com/office/drawing/2014/main" id="{00000000-0008-0000-0500-00006E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7999" name="Picture 31" descr="12">
          <a:extLst>
            <a:ext uri="{FF2B5EF4-FFF2-40B4-BE49-F238E27FC236}">
              <a16:creationId xmlns:a16="http://schemas.microsoft.com/office/drawing/2014/main" id="{00000000-0008-0000-0500-00006F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8000" name="Picture 32" descr="11">
          <a:extLst>
            <a:ext uri="{FF2B5EF4-FFF2-40B4-BE49-F238E27FC236}">
              <a16:creationId xmlns:a16="http://schemas.microsoft.com/office/drawing/2014/main" id="{00000000-0008-0000-0500-000070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8001" name="Picture 33" descr="10">
          <a:extLst>
            <a:ext uri="{FF2B5EF4-FFF2-40B4-BE49-F238E27FC236}">
              <a16:creationId xmlns:a16="http://schemas.microsoft.com/office/drawing/2014/main" id="{00000000-0008-0000-0500-00007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8002" name="Picture 34" descr="09">
          <a:extLst>
            <a:ext uri="{FF2B5EF4-FFF2-40B4-BE49-F238E27FC236}">
              <a16:creationId xmlns:a16="http://schemas.microsoft.com/office/drawing/2014/main" id="{00000000-0008-0000-0500-00007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8003" name="Picture 35" descr="08">
          <a:extLst>
            <a:ext uri="{FF2B5EF4-FFF2-40B4-BE49-F238E27FC236}">
              <a16:creationId xmlns:a16="http://schemas.microsoft.com/office/drawing/2014/main" id="{00000000-0008-0000-0500-000073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8004" name="Picture 36" descr="07">
          <a:extLst>
            <a:ext uri="{FF2B5EF4-FFF2-40B4-BE49-F238E27FC236}">
              <a16:creationId xmlns:a16="http://schemas.microsoft.com/office/drawing/2014/main" id="{00000000-0008-0000-0500-000074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8005" name="Picture 37" descr="06">
          <a:extLst>
            <a:ext uri="{FF2B5EF4-FFF2-40B4-BE49-F238E27FC236}">
              <a16:creationId xmlns:a16="http://schemas.microsoft.com/office/drawing/2014/main" id="{00000000-0008-0000-0500-000075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8006" name="Picture 38" descr="05">
          <a:extLst>
            <a:ext uri="{FF2B5EF4-FFF2-40B4-BE49-F238E27FC236}">
              <a16:creationId xmlns:a16="http://schemas.microsoft.com/office/drawing/2014/main" id="{00000000-0008-0000-0500-000076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8007" name="Picture 39" descr="04">
          <a:extLst>
            <a:ext uri="{FF2B5EF4-FFF2-40B4-BE49-F238E27FC236}">
              <a16:creationId xmlns:a16="http://schemas.microsoft.com/office/drawing/2014/main" id="{00000000-0008-0000-0500-000077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8008" name="Picture 40" descr="03">
          <a:extLst>
            <a:ext uri="{FF2B5EF4-FFF2-40B4-BE49-F238E27FC236}">
              <a16:creationId xmlns:a16="http://schemas.microsoft.com/office/drawing/2014/main" id="{00000000-0008-0000-0500-000078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8009" name="Picture 41" descr="02">
          <a:extLst>
            <a:ext uri="{FF2B5EF4-FFF2-40B4-BE49-F238E27FC236}">
              <a16:creationId xmlns:a16="http://schemas.microsoft.com/office/drawing/2014/main" id="{00000000-0008-0000-0500-000079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39018" name="Line 1">
          <a:extLst>
            <a:ext uri="{FF2B5EF4-FFF2-40B4-BE49-F238E27FC236}">
              <a16:creationId xmlns:a16="http://schemas.microsoft.com/office/drawing/2014/main" id="{00000000-0008-0000-0600-00006A98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39019" name="Line 2">
          <a:extLst>
            <a:ext uri="{FF2B5EF4-FFF2-40B4-BE49-F238E27FC236}">
              <a16:creationId xmlns:a16="http://schemas.microsoft.com/office/drawing/2014/main" id="{00000000-0008-0000-0600-00006B98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39020" name="Picture 28" descr="flowRoot2824">
          <a:extLst>
            <a:ext uri="{FF2B5EF4-FFF2-40B4-BE49-F238E27FC236}">
              <a16:creationId xmlns:a16="http://schemas.microsoft.com/office/drawing/2014/main" id="{00000000-0008-0000-06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39021" name="Picture 29" descr="14">
          <a:extLst>
            <a:ext uri="{FF2B5EF4-FFF2-40B4-BE49-F238E27FC236}">
              <a16:creationId xmlns:a16="http://schemas.microsoft.com/office/drawing/2014/main" id="{00000000-0008-0000-0600-00006D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39022" name="Picture 30" descr="13">
          <a:extLst>
            <a:ext uri="{FF2B5EF4-FFF2-40B4-BE49-F238E27FC236}">
              <a16:creationId xmlns:a16="http://schemas.microsoft.com/office/drawing/2014/main" id="{00000000-0008-0000-0600-00006E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39023" name="Picture 31" descr="12">
          <a:extLst>
            <a:ext uri="{FF2B5EF4-FFF2-40B4-BE49-F238E27FC236}">
              <a16:creationId xmlns:a16="http://schemas.microsoft.com/office/drawing/2014/main" id="{00000000-0008-0000-0600-00006F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39024" name="Picture 32" descr="11">
          <a:extLst>
            <a:ext uri="{FF2B5EF4-FFF2-40B4-BE49-F238E27FC236}">
              <a16:creationId xmlns:a16="http://schemas.microsoft.com/office/drawing/2014/main" id="{00000000-0008-0000-0600-000070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39025" name="Picture 33" descr="10">
          <a:extLst>
            <a:ext uri="{FF2B5EF4-FFF2-40B4-BE49-F238E27FC236}">
              <a16:creationId xmlns:a16="http://schemas.microsoft.com/office/drawing/2014/main" id="{00000000-0008-0000-0600-00007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39026" name="Picture 34" descr="09">
          <a:extLst>
            <a:ext uri="{FF2B5EF4-FFF2-40B4-BE49-F238E27FC236}">
              <a16:creationId xmlns:a16="http://schemas.microsoft.com/office/drawing/2014/main" id="{00000000-0008-0000-0600-00007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39027" name="Picture 35" descr="08">
          <a:extLst>
            <a:ext uri="{FF2B5EF4-FFF2-40B4-BE49-F238E27FC236}">
              <a16:creationId xmlns:a16="http://schemas.microsoft.com/office/drawing/2014/main" id="{00000000-0008-0000-0600-000073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39028" name="Picture 36" descr="07">
          <a:extLst>
            <a:ext uri="{FF2B5EF4-FFF2-40B4-BE49-F238E27FC236}">
              <a16:creationId xmlns:a16="http://schemas.microsoft.com/office/drawing/2014/main" id="{00000000-0008-0000-0600-000074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39029" name="Picture 37" descr="06">
          <a:extLst>
            <a:ext uri="{FF2B5EF4-FFF2-40B4-BE49-F238E27FC236}">
              <a16:creationId xmlns:a16="http://schemas.microsoft.com/office/drawing/2014/main" id="{00000000-0008-0000-0600-000075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39030" name="Picture 38" descr="05">
          <a:extLst>
            <a:ext uri="{FF2B5EF4-FFF2-40B4-BE49-F238E27FC236}">
              <a16:creationId xmlns:a16="http://schemas.microsoft.com/office/drawing/2014/main" id="{00000000-0008-0000-0600-000076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39031" name="Picture 39" descr="04">
          <a:extLst>
            <a:ext uri="{FF2B5EF4-FFF2-40B4-BE49-F238E27FC236}">
              <a16:creationId xmlns:a16="http://schemas.microsoft.com/office/drawing/2014/main" id="{00000000-0008-0000-0600-00007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39032" name="Picture 40" descr="03">
          <a:extLst>
            <a:ext uri="{FF2B5EF4-FFF2-40B4-BE49-F238E27FC236}">
              <a16:creationId xmlns:a16="http://schemas.microsoft.com/office/drawing/2014/main" id="{00000000-0008-0000-0600-000078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39033" name="Picture 41" descr="02">
          <a:extLst>
            <a:ext uri="{FF2B5EF4-FFF2-40B4-BE49-F238E27FC236}">
              <a16:creationId xmlns:a16="http://schemas.microsoft.com/office/drawing/2014/main" id="{00000000-0008-0000-0600-000079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0042" name="Line 1">
          <a:extLst>
            <a:ext uri="{FF2B5EF4-FFF2-40B4-BE49-F238E27FC236}">
              <a16:creationId xmlns:a16="http://schemas.microsoft.com/office/drawing/2014/main" id="{00000000-0008-0000-0700-00006A9C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0043" name="Line 2">
          <a:extLst>
            <a:ext uri="{FF2B5EF4-FFF2-40B4-BE49-F238E27FC236}">
              <a16:creationId xmlns:a16="http://schemas.microsoft.com/office/drawing/2014/main" id="{00000000-0008-0000-0700-00006B9C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0044" name="Picture 28" descr="flowRoot2824">
          <a:extLst>
            <a:ext uri="{FF2B5EF4-FFF2-40B4-BE49-F238E27FC236}">
              <a16:creationId xmlns:a16="http://schemas.microsoft.com/office/drawing/2014/main" id="{00000000-0008-0000-0700-00006C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0045" name="Picture 29" descr="14">
          <a:extLst>
            <a:ext uri="{FF2B5EF4-FFF2-40B4-BE49-F238E27FC236}">
              <a16:creationId xmlns:a16="http://schemas.microsoft.com/office/drawing/2014/main" id="{00000000-0008-0000-0700-00006D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0046" name="Picture 30" descr="13">
          <a:extLst>
            <a:ext uri="{FF2B5EF4-FFF2-40B4-BE49-F238E27FC236}">
              <a16:creationId xmlns:a16="http://schemas.microsoft.com/office/drawing/2014/main" id="{00000000-0008-0000-0700-00006E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0047" name="Picture 31" descr="12">
          <a:extLst>
            <a:ext uri="{FF2B5EF4-FFF2-40B4-BE49-F238E27FC236}">
              <a16:creationId xmlns:a16="http://schemas.microsoft.com/office/drawing/2014/main" id="{00000000-0008-0000-0700-00006F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0048" name="Picture 32" descr="11">
          <a:extLst>
            <a:ext uri="{FF2B5EF4-FFF2-40B4-BE49-F238E27FC236}">
              <a16:creationId xmlns:a16="http://schemas.microsoft.com/office/drawing/2014/main" id="{00000000-0008-0000-0700-000070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0049" name="Picture 33" descr="10">
          <a:extLst>
            <a:ext uri="{FF2B5EF4-FFF2-40B4-BE49-F238E27FC236}">
              <a16:creationId xmlns:a16="http://schemas.microsoft.com/office/drawing/2014/main" id="{00000000-0008-0000-0700-00007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0050" name="Picture 34" descr="09">
          <a:extLst>
            <a:ext uri="{FF2B5EF4-FFF2-40B4-BE49-F238E27FC236}">
              <a16:creationId xmlns:a16="http://schemas.microsoft.com/office/drawing/2014/main" id="{00000000-0008-0000-0700-00007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0051" name="Picture 35" descr="08">
          <a:extLst>
            <a:ext uri="{FF2B5EF4-FFF2-40B4-BE49-F238E27FC236}">
              <a16:creationId xmlns:a16="http://schemas.microsoft.com/office/drawing/2014/main" id="{00000000-0008-0000-0700-000073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0052" name="Picture 36" descr="07">
          <a:extLst>
            <a:ext uri="{FF2B5EF4-FFF2-40B4-BE49-F238E27FC236}">
              <a16:creationId xmlns:a16="http://schemas.microsoft.com/office/drawing/2014/main" id="{00000000-0008-0000-0700-000074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0053" name="Picture 37" descr="06">
          <a:extLst>
            <a:ext uri="{FF2B5EF4-FFF2-40B4-BE49-F238E27FC236}">
              <a16:creationId xmlns:a16="http://schemas.microsoft.com/office/drawing/2014/main" id="{00000000-0008-0000-0700-000075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0054" name="Picture 38" descr="05">
          <a:extLst>
            <a:ext uri="{FF2B5EF4-FFF2-40B4-BE49-F238E27FC236}">
              <a16:creationId xmlns:a16="http://schemas.microsoft.com/office/drawing/2014/main" id="{00000000-0008-0000-0700-000076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0055" name="Picture 39" descr="04">
          <a:extLst>
            <a:ext uri="{FF2B5EF4-FFF2-40B4-BE49-F238E27FC236}">
              <a16:creationId xmlns:a16="http://schemas.microsoft.com/office/drawing/2014/main" id="{00000000-0008-0000-0700-000077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0056" name="Picture 40" descr="03">
          <a:extLst>
            <a:ext uri="{FF2B5EF4-FFF2-40B4-BE49-F238E27FC236}">
              <a16:creationId xmlns:a16="http://schemas.microsoft.com/office/drawing/2014/main" id="{00000000-0008-0000-0700-000078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0057" name="Picture 41" descr="02">
          <a:extLst>
            <a:ext uri="{FF2B5EF4-FFF2-40B4-BE49-F238E27FC236}">
              <a16:creationId xmlns:a16="http://schemas.microsoft.com/office/drawing/2014/main" id="{00000000-0008-0000-0700-000079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1066" name="Line 1">
          <a:extLst>
            <a:ext uri="{FF2B5EF4-FFF2-40B4-BE49-F238E27FC236}">
              <a16:creationId xmlns:a16="http://schemas.microsoft.com/office/drawing/2014/main" id="{00000000-0008-0000-0800-00006AA0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1067" name="Line 2">
          <a:extLst>
            <a:ext uri="{FF2B5EF4-FFF2-40B4-BE49-F238E27FC236}">
              <a16:creationId xmlns:a16="http://schemas.microsoft.com/office/drawing/2014/main" id="{00000000-0008-0000-0800-00006BA0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1068" name="Picture 28" descr="flowRoot2824">
          <a:extLst>
            <a:ext uri="{FF2B5EF4-FFF2-40B4-BE49-F238E27FC236}">
              <a16:creationId xmlns:a16="http://schemas.microsoft.com/office/drawing/2014/main" id="{00000000-0008-0000-0800-00006C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1069" name="Picture 29" descr="14">
          <a:extLst>
            <a:ext uri="{FF2B5EF4-FFF2-40B4-BE49-F238E27FC236}">
              <a16:creationId xmlns:a16="http://schemas.microsoft.com/office/drawing/2014/main" id="{00000000-0008-0000-0800-00006D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1070" name="Picture 30" descr="13">
          <a:extLst>
            <a:ext uri="{FF2B5EF4-FFF2-40B4-BE49-F238E27FC236}">
              <a16:creationId xmlns:a16="http://schemas.microsoft.com/office/drawing/2014/main" id="{00000000-0008-0000-0800-00006E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1071" name="Picture 31" descr="12">
          <a:extLst>
            <a:ext uri="{FF2B5EF4-FFF2-40B4-BE49-F238E27FC236}">
              <a16:creationId xmlns:a16="http://schemas.microsoft.com/office/drawing/2014/main" id="{00000000-0008-0000-0800-00006F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1072" name="Picture 32" descr="11">
          <a:extLst>
            <a:ext uri="{FF2B5EF4-FFF2-40B4-BE49-F238E27FC236}">
              <a16:creationId xmlns:a16="http://schemas.microsoft.com/office/drawing/2014/main" id="{00000000-0008-0000-0800-000070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1073" name="Picture 33" descr="10">
          <a:extLst>
            <a:ext uri="{FF2B5EF4-FFF2-40B4-BE49-F238E27FC236}">
              <a16:creationId xmlns:a16="http://schemas.microsoft.com/office/drawing/2014/main" id="{00000000-0008-0000-0800-00007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1074" name="Picture 34" descr="09">
          <a:extLst>
            <a:ext uri="{FF2B5EF4-FFF2-40B4-BE49-F238E27FC236}">
              <a16:creationId xmlns:a16="http://schemas.microsoft.com/office/drawing/2014/main" id="{00000000-0008-0000-0800-000072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1075" name="Picture 35" descr="08">
          <a:extLst>
            <a:ext uri="{FF2B5EF4-FFF2-40B4-BE49-F238E27FC236}">
              <a16:creationId xmlns:a16="http://schemas.microsoft.com/office/drawing/2014/main" id="{00000000-0008-0000-0800-000073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1076" name="Picture 36" descr="07">
          <a:extLst>
            <a:ext uri="{FF2B5EF4-FFF2-40B4-BE49-F238E27FC236}">
              <a16:creationId xmlns:a16="http://schemas.microsoft.com/office/drawing/2014/main" id="{00000000-0008-0000-0800-000074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1077" name="Picture 37" descr="06">
          <a:extLst>
            <a:ext uri="{FF2B5EF4-FFF2-40B4-BE49-F238E27FC236}">
              <a16:creationId xmlns:a16="http://schemas.microsoft.com/office/drawing/2014/main" id="{00000000-0008-0000-0800-000075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1078" name="Picture 38" descr="05">
          <a:extLst>
            <a:ext uri="{FF2B5EF4-FFF2-40B4-BE49-F238E27FC236}">
              <a16:creationId xmlns:a16="http://schemas.microsoft.com/office/drawing/2014/main" id="{00000000-0008-0000-0800-000076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1079" name="Picture 39" descr="04">
          <a:extLst>
            <a:ext uri="{FF2B5EF4-FFF2-40B4-BE49-F238E27FC236}">
              <a16:creationId xmlns:a16="http://schemas.microsoft.com/office/drawing/2014/main" id="{00000000-0008-0000-0800-000077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1080" name="Picture 40" descr="03">
          <a:extLst>
            <a:ext uri="{FF2B5EF4-FFF2-40B4-BE49-F238E27FC236}">
              <a16:creationId xmlns:a16="http://schemas.microsoft.com/office/drawing/2014/main" id="{00000000-0008-0000-0800-00007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1081" name="Picture 41" descr="02">
          <a:extLst>
            <a:ext uri="{FF2B5EF4-FFF2-40B4-BE49-F238E27FC236}">
              <a16:creationId xmlns:a16="http://schemas.microsoft.com/office/drawing/2014/main" id="{00000000-0008-0000-0800-000079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18</xdr:row>
      <xdr:rowOff>0</xdr:rowOff>
    </xdr:from>
    <xdr:to>
      <xdr:col>13</xdr:col>
      <xdr:colOff>457200</xdr:colOff>
      <xdr:row>19</xdr:row>
      <xdr:rowOff>9525</xdr:rowOff>
    </xdr:to>
    <xdr:sp macro="" textlink="">
      <xdr:nvSpPr>
        <xdr:cNvPr id="42090" name="Line 1">
          <a:extLst>
            <a:ext uri="{FF2B5EF4-FFF2-40B4-BE49-F238E27FC236}">
              <a16:creationId xmlns:a16="http://schemas.microsoft.com/office/drawing/2014/main" id="{00000000-0008-0000-0900-00006AA40000}"/>
            </a:ext>
          </a:extLst>
        </xdr:cNvPr>
        <xdr:cNvSpPr>
          <a:spLocks noChangeShapeType="1"/>
        </xdr:cNvSpPr>
      </xdr:nvSpPr>
      <xdr:spPr bwMode="auto">
        <a:xfrm>
          <a:off x="5915025" y="38385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13</xdr:row>
      <xdr:rowOff>0</xdr:rowOff>
    </xdr:from>
    <xdr:to>
      <xdr:col>7</xdr:col>
      <xdr:colOff>114300</xdr:colOff>
      <xdr:row>14</xdr:row>
      <xdr:rowOff>0</xdr:rowOff>
    </xdr:to>
    <xdr:sp macro="" textlink="">
      <xdr:nvSpPr>
        <xdr:cNvPr id="42091" name="Line 2">
          <a:extLst>
            <a:ext uri="{FF2B5EF4-FFF2-40B4-BE49-F238E27FC236}">
              <a16:creationId xmlns:a16="http://schemas.microsoft.com/office/drawing/2014/main" id="{00000000-0008-0000-0900-00006BA40000}"/>
            </a:ext>
          </a:extLst>
        </xdr:cNvPr>
        <xdr:cNvSpPr>
          <a:spLocks noChangeShapeType="1"/>
        </xdr:cNvSpPr>
      </xdr:nvSpPr>
      <xdr:spPr bwMode="auto">
        <a:xfrm>
          <a:off x="2562225" y="2771775"/>
          <a:ext cx="0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</xdr:row>
      <xdr:rowOff>28575</xdr:rowOff>
    </xdr:from>
    <xdr:to>
      <xdr:col>4</xdr:col>
      <xdr:colOff>125730</xdr:colOff>
      <xdr:row>9</xdr:row>
      <xdr:rowOff>140970</xdr:rowOff>
    </xdr:to>
    <xdr:pic>
      <xdr:nvPicPr>
        <xdr:cNvPr id="42092" name="Picture 28" descr="flowRoot2824">
          <a:extLst>
            <a:ext uri="{FF2B5EF4-FFF2-40B4-BE49-F238E27FC236}">
              <a16:creationId xmlns:a16="http://schemas.microsoft.com/office/drawing/2014/main" id="{00000000-0008-0000-0900-00006C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7526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</xdr:row>
      <xdr:rowOff>38100</xdr:rowOff>
    </xdr:from>
    <xdr:to>
      <xdr:col>16</xdr:col>
      <xdr:colOff>114300</xdr:colOff>
      <xdr:row>21</xdr:row>
      <xdr:rowOff>152400</xdr:rowOff>
    </xdr:to>
    <xdr:pic>
      <xdr:nvPicPr>
        <xdr:cNvPr id="42093" name="Picture 29" descr="14">
          <a:extLst>
            <a:ext uri="{FF2B5EF4-FFF2-40B4-BE49-F238E27FC236}">
              <a16:creationId xmlns:a16="http://schemas.microsoft.com/office/drawing/2014/main" id="{00000000-0008-0000-0900-00006D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5434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15</xdr:row>
      <xdr:rowOff>38100</xdr:rowOff>
    </xdr:from>
    <xdr:to>
      <xdr:col>16</xdr:col>
      <xdr:colOff>125730</xdr:colOff>
      <xdr:row>15</xdr:row>
      <xdr:rowOff>152400</xdr:rowOff>
    </xdr:to>
    <xdr:pic>
      <xdr:nvPicPr>
        <xdr:cNvPr id="42094" name="Picture 30" descr="13">
          <a:extLst>
            <a:ext uri="{FF2B5EF4-FFF2-40B4-BE49-F238E27FC236}">
              <a16:creationId xmlns:a16="http://schemas.microsoft.com/office/drawing/2014/main" id="{00000000-0008-0000-0900-00006E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238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12</xdr:row>
      <xdr:rowOff>38100</xdr:rowOff>
    </xdr:from>
    <xdr:to>
      <xdr:col>16</xdr:col>
      <xdr:colOff>125730</xdr:colOff>
      <xdr:row>12</xdr:row>
      <xdr:rowOff>152400</xdr:rowOff>
    </xdr:to>
    <xdr:pic>
      <xdr:nvPicPr>
        <xdr:cNvPr id="42095" name="Picture 31" descr="12">
          <a:extLst>
            <a:ext uri="{FF2B5EF4-FFF2-40B4-BE49-F238E27FC236}">
              <a16:creationId xmlns:a16="http://schemas.microsoft.com/office/drawing/2014/main" id="{00000000-0008-0000-0900-00006F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21</xdr:row>
      <xdr:rowOff>28575</xdr:rowOff>
    </xdr:from>
    <xdr:to>
      <xdr:col>13</xdr:col>
      <xdr:colOff>125730</xdr:colOff>
      <xdr:row>21</xdr:row>
      <xdr:rowOff>140970</xdr:rowOff>
    </xdr:to>
    <xdr:pic>
      <xdr:nvPicPr>
        <xdr:cNvPr id="42096" name="Picture 32" descr="11">
          <a:extLst>
            <a:ext uri="{FF2B5EF4-FFF2-40B4-BE49-F238E27FC236}">
              <a16:creationId xmlns:a16="http://schemas.microsoft.com/office/drawing/2014/main" id="{00000000-0008-0000-0900-000070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339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17</xdr:row>
      <xdr:rowOff>19050</xdr:rowOff>
    </xdr:from>
    <xdr:to>
      <xdr:col>13</xdr:col>
      <xdr:colOff>125730</xdr:colOff>
      <xdr:row>17</xdr:row>
      <xdr:rowOff>129540</xdr:rowOff>
    </xdr:to>
    <xdr:pic>
      <xdr:nvPicPr>
        <xdr:cNvPr id="42097" name="Picture 33" descr="10">
          <a:extLst>
            <a:ext uri="{FF2B5EF4-FFF2-40B4-BE49-F238E27FC236}">
              <a16:creationId xmlns:a16="http://schemas.microsoft.com/office/drawing/2014/main" id="{00000000-0008-0000-0900-000071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09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19050</xdr:colOff>
      <xdr:row>12</xdr:row>
      <xdr:rowOff>28575</xdr:rowOff>
    </xdr:from>
    <xdr:to>
      <xdr:col>13</xdr:col>
      <xdr:colOff>114300</xdr:colOff>
      <xdr:row>12</xdr:row>
      <xdr:rowOff>140970</xdr:rowOff>
    </xdr:to>
    <xdr:pic>
      <xdr:nvPicPr>
        <xdr:cNvPr id="42098" name="Picture 34" descr="09">
          <a:extLst>
            <a:ext uri="{FF2B5EF4-FFF2-40B4-BE49-F238E27FC236}">
              <a16:creationId xmlns:a16="http://schemas.microsoft.com/office/drawing/2014/main" id="{00000000-0008-0000-0900-000072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38100</xdr:rowOff>
    </xdr:from>
    <xdr:to>
      <xdr:col>13</xdr:col>
      <xdr:colOff>125730</xdr:colOff>
      <xdr:row>9</xdr:row>
      <xdr:rowOff>152400</xdr:rowOff>
    </xdr:to>
    <xdr:pic>
      <xdr:nvPicPr>
        <xdr:cNvPr id="42099" name="Picture 35" descr="08">
          <a:extLst>
            <a:ext uri="{FF2B5EF4-FFF2-40B4-BE49-F238E27FC236}">
              <a16:creationId xmlns:a16="http://schemas.microsoft.com/office/drawing/2014/main" id="{00000000-0008-0000-0900-000073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15</xdr:row>
      <xdr:rowOff>28575</xdr:rowOff>
    </xdr:from>
    <xdr:to>
      <xdr:col>10</xdr:col>
      <xdr:colOff>125730</xdr:colOff>
      <xdr:row>15</xdr:row>
      <xdr:rowOff>140970</xdr:rowOff>
    </xdr:to>
    <xdr:pic>
      <xdr:nvPicPr>
        <xdr:cNvPr id="42100" name="Picture 36" descr="07">
          <a:extLst>
            <a:ext uri="{FF2B5EF4-FFF2-40B4-BE49-F238E27FC236}">
              <a16:creationId xmlns:a16="http://schemas.microsoft.com/office/drawing/2014/main" id="{00000000-0008-0000-0900-000074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28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12</xdr:row>
      <xdr:rowOff>38100</xdr:rowOff>
    </xdr:from>
    <xdr:to>
      <xdr:col>10</xdr:col>
      <xdr:colOff>114300</xdr:colOff>
      <xdr:row>12</xdr:row>
      <xdr:rowOff>152400</xdr:rowOff>
    </xdr:to>
    <xdr:pic>
      <xdr:nvPicPr>
        <xdr:cNvPr id="42101" name="Picture 37" descr="06">
          <a:extLst>
            <a:ext uri="{FF2B5EF4-FFF2-40B4-BE49-F238E27FC236}">
              <a16:creationId xmlns:a16="http://schemas.microsoft.com/office/drawing/2014/main" id="{00000000-0008-0000-0900-000075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562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15</xdr:row>
      <xdr:rowOff>19050</xdr:rowOff>
    </xdr:from>
    <xdr:to>
      <xdr:col>7</xdr:col>
      <xdr:colOff>114300</xdr:colOff>
      <xdr:row>15</xdr:row>
      <xdr:rowOff>129540</xdr:rowOff>
    </xdr:to>
    <xdr:pic>
      <xdr:nvPicPr>
        <xdr:cNvPr id="42102" name="Picture 38" descr="05">
          <a:extLst>
            <a:ext uri="{FF2B5EF4-FFF2-40B4-BE49-F238E27FC236}">
              <a16:creationId xmlns:a16="http://schemas.microsoft.com/office/drawing/2014/main" id="{00000000-0008-0000-0900-000076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32194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28575</xdr:rowOff>
    </xdr:from>
    <xdr:to>
      <xdr:col>7</xdr:col>
      <xdr:colOff>114300</xdr:colOff>
      <xdr:row>12</xdr:row>
      <xdr:rowOff>140970</xdr:rowOff>
    </xdr:to>
    <xdr:pic>
      <xdr:nvPicPr>
        <xdr:cNvPr id="42103" name="Picture 39" descr="04">
          <a:extLst>
            <a:ext uri="{FF2B5EF4-FFF2-40B4-BE49-F238E27FC236}">
              <a16:creationId xmlns:a16="http://schemas.microsoft.com/office/drawing/2014/main" id="{00000000-0008-0000-0900-000077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5527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9</xdr:row>
      <xdr:rowOff>38100</xdr:rowOff>
    </xdr:from>
    <xdr:to>
      <xdr:col>7</xdr:col>
      <xdr:colOff>125730</xdr:colOff>
      <xdr:row>9</xdr:row>
      <xdr:rowOff>152400</xdr:rowOff>
    </xdr:to>
    <xdr:pic>
      <xdr:nvPicPr>
        <xdr:cNvPr id="42104" name="Picture 40" descr="03">
          <a:extLst>
            <a:ext uri="{FF2B5EF4-FFF2-40B4-BE49-F238E27FC236}">
              <a16:creationId xmlns:a16="http://schemas.microsoft.com/office/drawing/2014/main" id="{00000000-0008-0000-0900-000078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7621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6</xdr:row>
      <xdr:rowOff>28575</xdr:rowOff>
    </xdr:from>
    <xdr:to>
      <xdr:col>7</xdr:col>
      <xdr:colOff>125730</xdr:colOff>
      <xdr:row>6</xdr:row>
      <xdr:rowOff>140970</xdr:rowOff>
    </xdr:to>
    <xdr:pic>
      <xdr:nvPicPr>
        <xdr:cNvPr id="42105" name="Picture 41" descr="02">
          <a:extLst>
            <a:ext uri="{FF2B5EF4-FFF2-40B4-BE49-F238E27FC236}">
              <a16:creationId xmlns:a16="http://schemas.microsoft.com/office/drawing/2014/main" id="{00000000-0008-0000-0900-000079A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076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34"/>
  </sheetPr>
  <dimension ref="A1:S26"/>
  <sheetViews>
    <sheetView showGridLines="0" showZeros="0" view="pageBreakPreview" zoomScale="60" zoomScaleNormal="100" workbookViewId="0">
      <pane xSplit="2" topLeftCell="C1" activePane="topRight" state="frozenSplit"/>
      <selection pane="topRight" activeCell="C9" sqref="C9"/>
    </sheetView>
  </sheetViews>
  <sheetFormatPr defaultColWidth="0" defaultRowHeight="0" customHeight="1" zeroHeight="1" x14ac:dyDescent="0.2"/>
  <cols>
    <col min="1" max="1" width="3.33203125" style="69" bestFit="1" customWidth="1"/>
    <col min="2" max="2" width="18.109375" style="69" customWidth="1"/>
    <col min="3" max="17" width="8.33203125" style="69" customWidth="1"/>
    <col min="18" max="18" width="12.77734375" style="69" customWidth="1"/>
    <col min="19" max="19" width="0" style="69" hidden="1" customWidth="1"/>
    <col min="20" max="16384" width="9" style="69" hidden="1"/>
  </cols>
  <sheetData>
    <row r="1" spans="1:18" ht="24" customHeight="1" x14ac:dyDescent="0.2">
      <c r="C1" s="68" t="s">
        <v>26</v>
      </c>
    </row>
    <row r="2" spans="1:18" ht="22.5" customHeight="1" x14ac:dyDescent="0.2">
      <c r="C2" s="70" t="s">
        <v>107</v>
      </c>
    </row>
    <row r="3" spans="1:18" ht="13.2" x14ac:dyDescent="0.2"/>
    <row r="4" spans="1:18" ht="13.2" x14ac:dyDescent="0.2">
      <c r="C4" s="71"/>
      <c r="D4" s="69" t="s">
        <v>121</v>
      </c>
    </row>
    <row r="5" spans="1:18" ht="13.2" x14ac:dyDescent="0.2"/>
    <row r="6" spans="1:18" ht="13.2" x14ac:dyDescent="0.2">
      <c r="C6" s="72"/>
      <c r="D6" s="69" t="s">
        <v>31</v>
      </c>
    </row>
    <row r="7" spans="1:18" s="73" customFormat="1" ht="12.6" thickBot="1" x14ac:dyDescent="0.25"/>
    <row r="8" spans="1:18" s="74" customFormat="1" ht="13.8" thickBot="1" x14ac:dyDescent="0.25">
      <c r="A8" s="75"/>
      <c r="B8" s="76"/>
      <c r="C8" s="97" t="s">
        <v>120</v>
      </c>
      <c r="D8" s="98"/>
      <c r="E8" s="98"/>
      <c r="F8" s="98"/>
      <c r="G8" s="98"/>
      <c r="H8" s="98"/>
      <c r="I8" s="98"/>
      <c r="J8" s="99"/>
      <c r="K8" s="99"/>
      <c r="L8" s="99"/>
      <c r="M8" s="99"/>
      <c r="N8" s="99"/>
      <c r="O8" s="99"/>
      <c r="P8" s="99"/>
      <c r="Q8" s="100"/>
    </row>
    <row r="9" spans="1:18" s="74" customFormat="1" ht="44.25" customHeight="1" thickBot="1" x14ac:dyDescent="0.25">
      <c r="A9" s="77"/>
      <c r="B9" s="78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79" t="s">
        <v>119</v>
      </c>
    </row>
    <row r="10" spans="1:18" s="74" customFormat="1" ht="22.5" customHeight="1" x14ac:dyDescent="0.2">
      <c r="A10" s="80" t="s">
        <v>33</v>
      </c>
      <c r="B10" s="81" t="s">
        <v>27</v>
      </c>
      <c r="C10" s="47"/>
      <c r="D10" s="48"/>
      <c r="E10" s="48"/>
      <c r="F10" s="49"/>
      <c r="G10" s="48"/>
      <c r="H10" s="50"/>
      <c r="I10" s="50"/>
      <c r="J10" s="51"/>
      <c r="K10" s="48"/>
      <c r="L10" s="48"/>
      <c r="M10" s="49"/>
      <c r="N10" s="48"/>
      <c r="O10" s="50"/>
      <c r="P10" s="50"/>
      <c r="Q10" s="52"/>
      <c r="R10" s="82">
        <f>SUM(C10:Q10)</f>
        <v>0</v>
      </c>
    </row>
    <row r="11" spans="1:18" s="74" customFormat="1" ht="22.5" customHeight="1" x14ac:dyDescent="0.2">
      <c r="A11" s="83" t="s">
        <v>34</v>
      </c>
      <c r="B11" s="84" t="s">
        <v>35</v>
      </c>
      <c r="C11" s="53"/>
      <c r="D11" s="54"/>
      <c r="E11" s="54"/>
      <c r="F11" s="55"/>
      <c r="G11" s="54"/>
      <c r="H11" s="55"/>
      <c r="I11" s="55"/>
      <c r="J11" s="56"/>
      <c r="K11" s="54"/>
      <c r="L11" s="54"/>
      <c r="M11" s="55"/>
      <c r="N11" s="54"/>
      <c r="O11" s="55"/>
      <c r="P11" s="55"/>
      <c r="Q11" s="57"/>
      <c r="R11" s="82">
        <f t="shared" ref="R11:R25" si="0">SUM(C11:Q11)</f>
        <v>0</v>
      </c>
    </row>
    <row r="12" spans="1:18" s="74" customFormat="1" ht="22.5" customHeight="1" x14ac:dyDescent="0.2">
      <c r="A12" s="83" t="s">
        <v>36</v>
      </c>
      <c r="B12" s="84" t="s">
        <v>37</v>
      </c>
      <c r="C12" s="53"/>
      <c r="D12" s="54"/>
      <c r="E12" s="54"/>
      <c r="F12" s="54"/>
      <c r="G12" s="54"/>
      <c r="H12" s="55"/>
      <c r="I12" s="55"/>
      <c r="J12" s="56"/>
      <c r="K12" s="54"/>
      <c r="L12" s="54"/>
      <c r="M12" s="54"/>
      <c r="N12" s="54"/>
      <c r="O12" s="55"/>
      <c r="P12" s="55"/>
      <c r="Q12" s="57"/>
      <c r="R12" s="82">
        <f t="shared" si="0"/>
        <v>0</v>
      </c>
    </row>
    <row r="13" spans="1:18" s="74" customFormat="1" ht="22.5" customHeight="1" x14ac:dyDescent="0.2">
      <c r="A13" s="83" t="s">
        <v>38</v>
      </c>
      <c r="B13" s="84" t="s">
        <v>39</v>
      </c>
      <c r="C13" s="53"/>
      <c r="D13" s="54"/>
      <c r="E13" s="54"/>
      <c r="F13" s="55"/>
      <c r="G13" s="54"/>
      <c r="H13" s="55"/>
      <c r="I13" s="55"/>
      <c r="J13" s="56"/>
      <c r="K13" s="54"/>
      <c r="L13" s="54"/>
      <c r="M13" s="55"/>
      <c r="N13" s="54"/>
      <c r="O13" s="55"/>
      <c r="P13" s="55"/>
      <c r="Q13" s="57"/>
      <c r="R13" s="82">
        <f t="shared" si="0"/>
        <v>0</v>
      </c>
    </row>
    <row r="14" spans="1:18" s="74" customFormat="1" ht="22.5" customHeight="1" x14ac:dyDescent="0.2">
      <c r="A14" s="83" t="s">
        <v>40</v>
      </c>
      <c r="B14" s="84" t="s">
        <v>41</v>
      </c>
      <c r="C14" s="53"/>
      <c r="D14" s="54"/>
      <c r="E14" s="54"/>
      <c r="F14" s="55"/>
      <c r="G14" s="54"/>
      <c r="H14" s="55"/>
      <c r="I14" s="55"/>
      <c r="J14" s="56"/>
      <c r="K14" s="54"/>
      <c r="L14" s="54"/>
      <c r="M14" s="55"/>
      <c r="N14" s="54"/>
      <c r="O14" s="55"/>
      <c r="P14" s="55"/>
      <c r="Q14" s="57"/>
      <c r="R14" s="82">
        <f t="shared" si="0"/>
        <v>0</v>
      </c>
    </row>
    <row r="15" spans="1:18" s="74" customFormat="1" ht="22.5" customHeight="1" x14ac:dyDescent="0.2">
      <c r="A15" s="83" t="s">
        <v>42</v>
      </c>
      <c r="B15" s="84" t="s">
        <v>43</v>
      </c>
      <c r="C15" s="53"/>
      <c r="D15" s="54"/>
      <c r="E15" s="54"/>
      <c r="F15" s="55"/>
      <c r="G15" s="54"/>
      <c r="H15" s="55"/>
      <c r="I15" s="55"/>
      <c r="J15" s="56"/>
      <c r="K15" s="54"/>
      <c r="L15" s="54"/>
      <c r="M15" s="55"/>
      <c r="N15" s="54"/>
      <c r="O15" s="55"/>
      <c r="P15" s="55"/>
      <c r="Q15" s="57"/>
      <c r="R15" s="82">
        <f t="shared" si="0"/>
        <v>0</v>
      </c>
    </row>
    <row r="16" spans="1:18" ht="22.5" customHeight="1" x14ac:dyDescent="0.2">
      <c r="A16" s="83" t="s">
        <v>44</v>
      </c>
      <c r="B16" s="84" t="s">
        <v>45</v>
      </c>
      <c r="C16" s="66">
        <f>C13-C15</f>
        <v>0</v>
      </c>
      <c r="D16" s="67">
        <f>D13-D15</f>
        <v>0</v>
      </c>
      <c r="E16" s="67">
        <f t="shared" ref="E16:Q16" si="1">E13-E15</f>
        <v>0</v>
      </c>
      <c r="F16" s="67">
        <f t="shared" si="1"/>
        <v>0</v>
      </c>
      <c r="G16" s="67">
        <f t="shared" si="1"/>
        <v>0</v>
      </c>
      <c r="H16" s="67">
        <f t="shared" si="1"/>
        <v>0</v>
      </c>
      <c r="I16" s="67">
        <f t="shared" si="1"/>
        <v>0</v>
      </c>
      <c r="J16" s="67">
        <f t="shared" si="1"/>
        <v>0</v>
      </c>
      <c r="K16" s="67">
        <f t="shared" si="1"/>
        <v>0</v>
      </c>
      <c r="L16" s="67">
        <f t="shared" si="1"/>
        <v>0</v>
      </c>
      <c r="M16" s="67">
        <f t="shared" si="1"/>
        <v>0</v>
      </c>
      <c r="N16" s="67">
        <f t="shared" si="1"/>
        <v>0</v>
      </c>
      <c r="O16" s="67">
        <f t="shared" si="1"/>
        <v>0</v>
      </c>
      <c r="P16" s="67">
        <f t="shared" si="1"/>
        <v>0</v>
      </c>
      <c r="Q16" s="67">
        <f t="shared" si="1"/>
        <v>0</v>
      </c>
      <c r="R16" s="82">
        <f t="shared" si="0"/>
        <v>0</v>
      </c>
    </row>
    <row r="17" spans="1:18" ht="22.5" customHeight="1" x14ac:dyDescent="0.2">
      <c r="A17" s="83" t="s">
        <v>46</v>
      </c>
      <c r="B17" s="84" t="s">
        <v>47</v>
      </c>
      <c r="C17" s="58"/>
      <c r="D17" s="59"/>
      <c r="E17" s="59"/>
      <c r="F17" s="59"/>
      <c r="G17" s="59"/>
      <c r="H17" s="59"/>
      <c r="I17" s="59"/>
      <c r="J17" s="60"/>
      <c r="K17" s="59"/>
      <c r="L17" s="59"/>
      <c r="M17" s="59"/>
      <c r="N17" s="59"/>
      <c r="O17" s="59"/>
      <c r="P17" s="59"/>
      <c r="Q17" s="61"/>
      <c r="R17" s="82">
        <f t="shared" si="0"/>
        <v>0</v>
      </c>
    </row>
    <row r="18" spans="1:18" ht="32.4" x14ac:dyDescent="0.2">
      <c r="A18" s="83" t="s">
        <v>48</v>
      </c>
      <c r="B18" s="84" t="s">
        <v>49</v>
      </c>
      <c r="C18" s="58"/>
      <c r="D18" s="59"/>
      <c r="E18" s="59"/>
      <c r="F18" s="59"/>
      <c r="G18" s="59"/>
      <c r="H18" s="59"/>
      <c r="I18" s="59"/>
      <c r="J18" s="60"/>
      <c r="K18" s="59"/>
      <c r="L18" s="59"/>
      <c r="M18" s="59"/>
      <c r="N18" s="59"/>
      <c r="O18" s="59"/>
      <c r="P18" s="59"/>
      <c r="Q18" s="61"/>
      <c r="R18" s="82">
        <f t="shared" si="0"/>
        <v>0</v>
      </c>
    </row>
    <row r="19" spans="1:18" ht="22.5" customHeight="1" x14ac:dyDescent="0.2">
      <c r="A19" s="83" t="s">
        <v>50</v>
      </c>
      <c r="B19" s="84" t="s">
        <v>116</v>
      </c>
      <c r="C19" s="58"/>
      <c r="D19" s="59"/>
      <c r="E19" s="59"/>
      <c r="F19" s="59"/>
      <c r="G19" s="59"/>
      <c r="H19" s="59"/>
      <c r="I19" s="59"/>
      <c r="J19" s="60"/>
      <c r="K19" s="59"/>
      <c r="L19" s="59"/>
      <c r="M19" s="59"/>
      <c r="N19" s="59"/>
      <c r="O19" s="59"/>
      <c r="P19" s="59"/>
      <c r="Q19" s="61"/>
      <c r="R19" s="82">
        <f t="shared" si="0"/>
        <v>0</v>
      </c>
    </row>
    <row r="20" spans="1:18" ht="22.5" customHeight="1" x14ac:dyDescent="0.2">
      <c r="A20" s="83" t="s">
        <v>51</v>
      </c>
      <c r="B20" s="84" t="s">
        <v>52</v>
      </c>
      <c r="C20" s="58"/>
      <c r="D20" s="59"/>
      <c r="E20" s="59"/>
      <c r="F20" s="59"/>
      <c r="G20" s="59"/>
      <c r="H20" s="59"/>
      <c r="I20" s="59"/>
      <c r="J20" s="60"/>
      <c r="K20" s="59"/>
      <c r="L20" s="59"/>
      <c r="M20" s="59"/>
      <c r="N20" s="59"/>
      <c r="O20" s="59"/>
      <c r="P20" s="59"/>
      <c r="Q20" s="61"/>
      <c r="R20" s="82">
        <f t="shared" si="0"/>
        <v>0</v>
      </c>
    </row>
    <row r="21" spans="1:18" ht="22.5" customHeight="1" x14ac:dyDescent="0.2">
      <c r="A21" s="83" t="s">
        <v>53</v>
      </c>
      <c r="B21" s="84" t="s">
        <v>32</v>
      </c>
      <c r="C21" s="58"/>
      <c r="D21" s="59"/>
      <c r="E21" s="59"/>
      <c r="F21" s="59"/>
      <c r="G21" s="59"/>
      <c r="H21" s="59"/>
      <c r="I21" s="59"/>
      <c r="J21" s="60"/>
      <c r="K21" s="59"/>
      <c r="L21" s="59"/>
      <c r="M21" s="59"/>
      <c r="N21" s="59"/>
      <c r="O21" s="59"/>
      <c r="P21" s="59"/>
      <c r="Q21" s="61"/>
      <c r="R21" s="82">
        <f t="shared" si="0"/>
        <v>0</v>
      </c>
    </row>
    <row r="22" spans="1:18" ht="22.5" customHeight="1" x14ac:dyDescent="0.2">
      <c r="A22" s="83" t="s">
        <v>54</v>
      </c>
      <c r="B22" s="84" t="s">
        <v>55</v>
      </c>
      <c r="C22" s="58"/>
      <c r="D22" s="59"/>
      <c r="E22" s="59"/>
      <c r="F22" s="59"/>
      <c r="G22" s="59"/>
      <c r="H22" s="59"/>
      <c r="I22" s="59"/>
      <c r="J22" s="60"/>
      <c r="K22" s="59"/>
      <c r="L22" s="59"/>
      <c r="M22" s="59"/>
      <c r="N22" s="59"/>
      <c r="O22" s="59"/>
      <c r="P22" s="59"/>
      <c r="Q22" s="61"/>
      <c r="R22" s="82">
        <f t="shared" si="0"/>
        <v>0</v>
      </c>
    </row>
    <row r="23" spans="1:18" ht="33" thickBot="1" x14ac:dyDescent="0.25">
      <c r="A23" s="85" t="s">
        <v>56</v>
      </c>
      <c r="B23" s="86" t="s">
        <v>24</v>
      </c>
      <c r="C23" s="62"/>
      <c r="D23" s="63"/>
      <c r="E23" s="63"/>
      <c r="F23" s="63"/>
      <c r="G23" s="63"/>
      <c r="H23" s="63"/>
      <c r="I23" s="63"/>
      <c r="J23" s="64"/>
      <c r="K23" s="63"/>
      <c r="L23" s="63"/>
      <c r="M23" s="63"/>
      <c r="N23" s="63"/>
      <c r="O23" s="63"/>
      <c r="P23" s="63"/>
      <c r="Q23" s="65"/>
      <c r="R23" s="82">
        <f t="shared" si="0"/>
        <v>0</v>
      </c>
    </row>
    <row r="24" spans="1:18" ht="22.5" hidden="1" customHeight="1" thickBot="1" x14ac:dyDescent="0.25">
      <c r="A24" s="87"/>
      <c r="B24" s="88" t="s">
        <v>117</v>
      </c>
      <c r="C24" s="89">
        <f>SUM(C11,C17)</f>
        <v>0</v>
      </c>
      <c r="D24" s="89">
        <f t="shared" ref="D24:Q25" si="2">SUM(D11,D17)</f>
        <v>0</v>
      </c>
      <c r="E24" s="89">
        <f t="shared" si="2"/>
        <v>0</v>
      </c>
      <c r="F24" s="89">
        <f t="shared" si="2"/>
        <v>0</v>
      </c>
      <c r="G24" s="89">
        <f t="shared" si="2"/>
        <v>0</v>
      </c>
      <c r="H24" s="89">
        <f t="shared" si="2"/>
        <v>0</v>
      </c>
      <c r="I24" s="89">
        <f t="shared" si="2"/>
        <v>0</v>
      </c>
      <c r="J24" s="89">
        <f t="shared" si="2"/>
        <v>0</v>
      </c>
      <c r="K24" s="89">
        <f t="shared" si="2"/>
        <v>0</v>
      </c>
      <c r="L24" s="89">
        <f t="shared" si="2"/>
        <v>0</v>
      </c>
      <c r="M24" s="89">
        <f t="shared" si="2"/>
        <v>0</v>
      </c>
      <c r="N24" s="89">
        <f t="shared" si="2"/>
        <v>0</v>
      </c>
      <c r="O24" s="89">
        <f t="shared" si="2"/>
        <v>0</v>
      </c>
      <c r="P24" s="89">
        <f t="shared" si="2"/>
        <v>0</v>
      </c>
      <c r="Q24" s="90">
        <f t="shared" si="2"/>
        <v>0</v>
      </c>
      <c r="R24" s="82">
        <f t="shared" si="0"/>
        <v>0</v>
      </c>
    </row>
    <row r="25" spans="1:18" ht="22.5" hidden="1" customHeight="1" thickBot="1" x14ac:dyDescent="0.25">
      <c r="A25" s="87"/>
      <c r="B25" s="88" t="s">
        <v>118</v>
      </c>
      <c r="C25" s="89">
        <f>SUM(C12,C18)</f>
        <v>0</v>
      </c>
      <c r="D25" s="89">
        <f t="shared" si="2"/>
        <v>0</v>
      </c>
      <c r="E25" s="89">
        <f t="shared" si="2"/>
        <v>0</v>
      </c>
      <c r="F25" s="89">
        <f t="shared" si="2"/>
        <v>0</v>
      </c>
      <c r="G25" s="89">
        <f t="shared" si="2"/>
        <v>0</v>
      </c>
      <c r="H25" s="89">
        <f t="shared" si="2"/>
        <v>0</v>
      </c>
      <c r="I25" s="89">
        <f t="shared" si="2"/>
        <v>0</v>
      </c>
      <c r="J25" s="89">
        <f t="shared" si="2"/>
        <v>0</v>
      </c>
      <c r="K25" s="89">
        <f t="shared" si="2"/>
        <v>0</v>
      </c>
      <c r="L25" s="89">
        <f t="shared" si="2"/>
        <v>0</v>
      </c>
      <c r="M25" s="89">
        <f t="shared" si="2"/>
        <v>0</v>
      </c>
      <c r="N25" s="89">
        <f t="shared" si="2"/>
        <v>0</v>
      </c>
      <c r="O25" s="89">
        <f t="shared" si="2"/>
        <v>0</v>
      </c>
      <c r="P25" s="89">
        <f t="shared" si="2"/>
        <v>0</v>
      </c>
      <c r="Q25" s="90">
        <f t="shared" si="2"/>
        <v>0</v>
      </c>
      <c r="R25" s="91">
        <f t="shared" si="0"/>
        <v>0</v>
      </c>
    </row>
    <row r="26" spans="1:18" ht="9" customHeight="1" x14ac:dyDescent="0.2">
      <c r="A26" s="92"/>
      <c r="B26" s="93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</row>
  </sheetData>
  <sheetProtection formatCells="0" formatColumns="0" formatRows="0" insertHyperlinks="0" autoFilter="0" pivotTables="0"/>
  <mergeCells count="1">
    <mergeCell ref="C8:Q8"/>
  </mergeCells>
  <phoneticPr fontId="2"/>
  <dataValidations count="3">
    <dataValidation type="decimal" allowBlank="1" showInputMessage="1" showErrorMessage="1" error="単位などはつけずに数字のみ入力してください。" sqref="C6" xr:uid="{00000000-0002-0000-0000-000000000000}">
      <formula1>0</formula1>
      <formula2>9.99999999999999E+33</formula2>
    </dataValidation>
    <dataValidation type="decimal" imeMode="disabled" allowBlank="1" showInputMessage="1" showErrorMessage="1" sqref="C10:Q15 C17:Q26" xr:uid="{00000000-0002-0000-0000-000001000000}">
      <formula1>0</formula1>
      <formula2>9.99999999999999E+29</formula2>
    </dataValidation>
    <dataValidation imeMode="disabled" allowBlank="1" showInputMessage="1" showErrorMessage="1" sqref="S16:IU16 A16:Q16" xr:uid="{00000000-0002-0000-0000-000002000000}"/>
  </dataValidations>
  <pageMargins left="0.39370078740157483" right="0.39370078740157483" top="0.78740157480314965" bottom="0.78740157480314965" header="0.51181102362204722" footer="0.51181102362204722"/>
  <pageSetup paperSize="9" scale="61" orientation="portrait" r:id="rId1"/>
  <headerFooter alignWithMargins="0"/>
  <colBreaks count="1" manualBreakCount="1">
    <brk id="17" max="52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Sheet1!$C$1:$C$20</xm:f>
          </x14:formula1>
          <xm:sqref>C9:Q9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CONCATENATE("（特別管理産業廃棄物の種類:",入力シート!$K$9,"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入力シート!$K$11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入力シート!$K$10</f>
        <v>0</v>
      </c>
      <c r="F10" s="19"/>
      <c r="H10" s="43">
        <f>入力シート!$K$12</f>
        <v>0</v>
      </c>
      <c r="L10" s="19"/>
      <c r="N10" s="43">
        <f>入力シート!$K$17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入力シート!$K$13</f>
        <v>0</v>
      </c>
      <c r="I13" s="22"/>
      <c r="J13" s="28"/>
      <c r="K13" s="43">
        <f>入力シート!$K$15</f>
        <v>0</v>
      </c>
      <c r="L13" s="29"/>
      <c r="M13" s="22"/>
      <c r="N13" s="43">
        <f>入力シート!$K$18</f>
        <v>0</v>
      </c>
      <c r="O13" s="22"/>
      <c r="P13" s="16"/>
      <c r="Q13" s="43">
        <f>入力シート!$K$21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入力シート!$K$14</f>
        <v>0</v>
      </c>
      <c r="I16" s="22"/>
      <c r="J16" s="22"/>
      <c r="K16" s="43">
        <f>入力シート!$K$16</f>
        <v>0</v>
      </c>
      <c r="L16" s="29"/>
      <c r="M16" s="22"/>
      <c r="N16" s="111" t="s">
        <v>20</v>
      </c>
      <c r="O16" s="22"/>
      <c r="P16" s="16"/>
      <c r="Q16" s="43">
        <f>入力シート!$K$22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入力シート!$K$19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115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入力シート!$K$10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入力シート!$K$24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入力シート!$K$14</f>
        <v>0</v>
      </c>
      <c r="J22" s="105"/>
      <c r="K22" s="106"/>
      <c r="L22" s="22"/>
      <c r="M22" s="22"/>
      <c r="N22" s="43">
        <f>入力シート!$K$20</f>
        <v>0</v>
      </c>
      <c r="O22" s="22"/>
      <c r="Q22" s="43">
        <f>入力シート!$K$23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入力シート!$K$16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入力シート!$K$25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入力シート!$K$19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入力シート!$K$20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入力シート!$K$21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入力シート!$K$22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入力シート!$K$23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9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9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9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CONCATENATE("（特別管理産業廃棄物の種類:",入力シート!$L$9,"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入力シート!$L$11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入力シート!$L$10</f>
        <v>0</v>
      </c>
      <c r="F10" s="19"/>
      <c r="H10" s="43">
        <f>入力シート!$L$12</f>
        <v>0</v>
      </c>
      <c r="L10" s="19"/>
      <c r="N10" s="43">
        <f>入力シート!$L$17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入力シート!$L$13</f>
        <v>0</v>
      </c>
      <c r="I13" s="22"/>
      <c r="J13" s="28"/>
      <c r="K13" s="43">
        <f>入力シート!$L$15</f>
        <v>0</v>
      </c>
      <c r="L13" s="29"/>
      <c r="M13" s="22"/>
      <c r="N13" s="43">
        <f>入力シート!$L$18</f>
        <v>0</v>
      </c>
      <c r="O13" s="22"/>
      <c r="P13" s="16"/>
      <c r="Q13" s="43">
        <f>入力シート!$L$21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入力シート!$L$14</f>
        <v>0</v>
      </c>
      <c r="I16" s="22"/>
      <c r="J16" s="22"/>
      <c r="K16" s="43">
        <f>入力シート!$L$16</f>
        <v>0</v>
      </c>
      <c r="L16" s="29"/>
      <c r="M16" s="22"/>
      <c r="N16" s="111" t="s">
        <v>20</v>
      </c>
      <c r="O16" s="22"/>
      <c r="P16" s="16"/>
      <c r="Q16" s="43">
        <f>入力シート!$L$22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入力シート!$L$19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115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入力シート!$L$10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入力シート!$L$24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入力シート!$L$14</f>
        <v>0</v>
      </c>
      <c r="J22" s="105"/>
      <c r="K22" s="106"/>
      <c r="L22" s="22"/>
      <c r="M22" s="22"/>
      <c r="N22" s="43">
        <f>入力シート!$L$20</f>
        <v>0</v>
      </c>
      <c r="O22" s="22"/>
      <c r="Q22" s="43">
        <f>入力シート!$L$23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入力シート!$L$16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入力シート!$L$25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入力シート!$L$19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入力シート!$L$20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入力シート!$L$21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入力シート!$L$22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入力シート!$L$23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A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A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A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H22"/>
  <sheetViews>
    <sheetView tabSelected="1" workbookViewId="0">
      <selection activeCell="F18" sqref="F17:F18"/>
    </sheetView>
  </sheetViews>
  <sheetFormatPr defaultColWidth="16.88671875" defaultRowHeight="13.2" x14ac:dyDescent="0.2"/>
  <cols>
    <col min="1" max="1" width="32" style="40" customWidth="1"/>
    <col min="2" max="2" width="16.88671875" style="40" customWidth="1"/>
    <col min="3" max="3" width="31.33203125" style="40" bestFit="1" customWidth="1"/>
    <col min="4" max="4" width="16.88671875" style="40" customWidth="1"/>
    <col min="5" max="5" width="27.77734375" style="40" bestFit="1" customWidth="1"/>
    <col min="6" max="16384" width="16.88671875" style="40"/>
  </cols>
  <sheetData>
    <row r="1" spans="1:8" x14ac:dyDescent="0.2">
      <c r="A1" s="36" t="s">
        <v>99</v>
      </c>
      <c r="B1" s="37"/>
      <c r="C1" s="38" t="s">
        <v>101</v>
      </c>
      <c r="D1" s="39"/>
      <c r="E1" s="38" t="s">
        <v>76</v>
      </c>
      <c r="F1" s="38"/>
      <c r="G1" s="39"/>
      <c r="H1" s="38"/>
    </row>
    <row r="2" spans="1:8" x14ac:dyDescent="0.2">
      <c r="A2" s="36" t="s">
        <v>100</v>
      </c>
      <c r="B2" s="37"/>
      <c r="C2" s="38" t="s">
        <v>106</v>
      </c>
      <c r="D2" s="39"/>
      <c r="E2" s="38" t="s">
        <v>77</v>
      </c>
      <c r="F2" s="38"/>
      <c r="G2" s="39"/>
      <c r="H2" s="38"/>
    </row>
    <row r="3" spans="1:8" x14ac:dyDescent="0.2">
      <c r="A3" s="36" t="s">
        <v>101</v>
      </c>
      <c r="B3" s="37"/>
      <c r="C3" s="38" t="s">
        <v>58</v>
      </c>
      <c r="D3" s="39"/>
      <c r="E3" s="38" t="s">
        <v>78</v>
      </c>
      <c r="F3" s="38"/>
      <c r="G3" s="39"/>
      <c r="H3" s="38"/>
    </row>
    <row r="4" spans="1:8" x14ac:dyDescent="0.2">
      <c r="A4" s="36" t="s">
        <v>74</v>
      </c>
      <c r="B4" s="37"/>
      <c r="C4" s="38" t="s">
        <v>60</v>
      </c>
      <c r="D4" s="39"/>
      <c r="E4" s="38" t="s">
        <v>79</v>
      </c>
      <c r="F4" s="38"/>
      <c r="G4" s="39"/>
      <c r="H4" s="38"/>
    </row>
    <row r="5" spans="1:8" x14ac:dyDescent="0.2">
      <c r="A5" s="36" t="s">
        <v>58</v>
      </c>
      <c r="B5" s="37"/>
      <c r="C5" s="38" t="s">
        <v>97</v>
      </c>
      <c r="D5" s="41"/>
      <c r="E5" s="38" t="s">
        <v>80</v>
      </c>
      <c r="F5" s="38"/>
      <c r="G5" s="41"/>
      <c r="H5" s="38"/>
    </row>
    <row r="6" spans="1:8" x14ac:dyDescent="0.2">
      <c r="A6" s="36" t="s">
        <v>73</v>
      </c>
      <c r="B6" s="37"/>
      <c r="C6" s="38" t="s">
        <v>98</v>
      </c>
      <c r="D6" s="41"/>
      <c r="E6" s="38" t="s">
        <v>81</v>
      </c>
      <c r="F6" s="38"/>
      <c r="G6" s="41"/>
      <c r="H6" s="38"/>
    </row>
    <row r="7" spans="1:8" x14ac:dyDescent="0.2">
      <c r="A7" s="36" t="s">
        <v>63</v>
      </c>
      <c r="B7" s="37"/>
      <c r="C7" s="96" t="s">
        <v>125</v>
      </c>
      <c r="D7" s="41"/>
      <c r="E7" s="38" t="s">
        <v>82</v>
      </c>
      <c r="F7" s="38"/>
      <c r="G7" s="41"/>
      <c r="H7" s="38"/>
    </row>
    <row r="8" spans="1:8" x14ac:dyDescent="0.2">
      <c r="A8" s="36" t="s">
        <v>75</v>
      </c>
      <c r="B8" s="37"/>
      <c r="C8" s="40" t="s">
        <v>126</v>
      </c>
      <c r="D8" s="41"/>
      <c r="E8" s="38" t="s">
        <v>83</v>
      </c>
      <c r="F8" s="38"/>
      <c r="G8" s="41"/>
      <c r="H8" s="38"/>
    </row>
    <row r="9" spans="1:8" x14ac:dyDescent="0.2">
      <c r="A9" s="36" t="s">
        <v>65</v>
      </c>
      <c r="B9" s="37"/>
      <c r="C9" s="38" t="s">
        <v>64</v>
      </c>
      <c r="D9" s="41"/>
      <c r="E9" s="38" t="s">
        <v>84</v>
      </c>
      <c r="F9" s="38"/>
      <c r="G9" s="41"/>
      <c r="H9" s="38"/>
    </row>
    <row r="10" spans="1:8" x14ac:dyDescent="0.2">
      <c r="A10" s="36" t="s">
        <v>67</v>
      </c>
      <c r="B10" s="37"/>
      <c r="C10" s="38" t="s">
        <v>66</v>
      </c>
      <c r="D10" s="41"/>
      <c r="E10" s="38" t="s">
        <v>85</v>
      </c>
      <c r="F10" s="38"/>
      <c r="G10" s="41"/>
      <c r="H10" s="38"/>
    </row>
    <row r="11" spans="1:8" x14ac:dyDescent="0.2">
      <c r="A11" s="36" t="s">
        <v>94</v>
      </c>
      <c r="B11" s="37"/>
      <c r="C11" s="38" t="s">
        <v>68</v>
      </c>
      <c r="D11" s="41"/>
      <c r="E11" s="38" t="s">
        <v>86</v>
      </c>
      <c r="F11" s="38"/>
      <c r="G11" s="41"/>
      <c r="H11" s="38"/>
    </row>
    <row r="12" spans="1:8" x14ac:dyDescent="0.2">
      <c r="A12" s="36" t="s">
        <v>57</v>
      </c>
      <c r="B12" s="37"/>
      <c r="C12" s="38" t="s">
        <v>70</v>
      </c>
      <c r="D12" s="41"/>
      <c r="E12" s="38" t="s">
        <v>87</v>
      </c>
      <c r="F12" s="38"/>
      <c r="G12" s="41"/>
      <c r="H12" s="38"/>
    </row>
    <row r="13" spans="1:8" x14ac:dyDescent="0.2">
      <c r="A13" s="36" t="s">
        <v>61</v>
      </c>
      <c r="B13" s="37"/>
      <c r="C13" s="38" t="s">
        <v>72</v>
      </c>
      <c r="D13" s="42"/>
      <c r="E13" s="38" t="s">
        <v>88</v>
      </c>
      <c r="F13" s="38"/>
      <c r="G13" s="42"/>
      <c r="H13" s="38"/>
    </row>
    <row r="14" spans="1:8" ht="26.4" x14ac:dyDescent="0.2">
      <c r="A14" s="36" t="s">
        <v>95</v>
      </c>
      <c r="B14" s="37"/>
      <c r="C14" s="38" t="s">
        <v>102</v>
      </c>
      <c r="D14" s="42"/>
      <c r="E14" s="38" t="s">
        <v>89</v>
      </c>
      <c r="F14" s="38"/>
      <c r="G14" s="42"/>
      <c r="H14" s="38"/>
    </row>
    <row r="15" spans="1:8" x14ac:dyDescent="0.2">
      <c r="A15" s="36" t="s">
        <v>62</v>
      </c>
      <c r="B15" s="37"/>
      <c r="C15" s="38" t="s">
        <v>103</v>
      </c>
      <c r="D15" s="42"/>
      <c r="E15" s="38" t="s">
        <v>90</v>
      </c>
      <c r="F15" s="38"/>
      <c r="G15" s="42"/>
      <c r="H15" s="38"/>
    </row>
    <row r="16" spans="1:8" x14ac:dyDescent="0.2">
      <c r="A16" s="36" t="s">
        <v>96</v>
      </c>
      <c r="B16" s="37"/>
      <c r="C16" s="38" t="s">
        <v>104</v>
      </c>
      <c r="D16" s="42"/>
      <c r="E16" s="38" t="s">
        <v>91</v>
      </c>
      <c r="F16" s="38"/>
      <c r="G16" s="42"/>
      <c r="H16" s="38"/>
    </row>
    <row r="17" spans="1:8" x14ac:dyDescent="0.2">
      <c r="A17" s="36" t="s">
        <v>69</v>
      </c>
      <c r="B17" s="37"/>
      <c r="C17" s="38" t="s">
        <v>105</v>
      </c>
      <c r="E17" s="38" t="s">
        <v>92</v>
      </c>
      <c r="H17" s="38"/>
    </row>
    <row r="18" spans="1:8" x14ac:dyDescent="0.2">
      <c r="A18" s="36" t="s">
        <v>71</v>
      </c>
      <c r="B18" s="37"/>
      <c r="C18" s="40" t="s">
        <v>108</v>
      </c>
      <c r="E18" s="38" t="s">
        <v>93</v>
      </c>
      <c r="H18" s="38"/>
    </row>
    <row r="19" spans="1:8" x14ac:dyDescent="0.2">
      <c r="A19" s="36" t="s">
        <v>59</v>
      </c>
      <c r="B19" s="37"/>
      <c r="C19" s="40" t="s">
        <v>122</v>
      </c>
    </row>
    <row r="20" spans="1:8" x14ac:dyDescent="0.2">
      <c r="A20" s="40" t="s">
        <v>108</v>
      </c>
      <c r="C20" s="40" t="s">
        <v>127</v>
      </c>
    </row>
    <row r="21" spans="1:8" x14ac:dyDescent="0.2">
      <c r="A21" s="40" t="s">
        <v>123</v>
      </c>
    </row>
    <row r="22" spans="1:8" x14ac:dyDescent="0.2">
      <c r="A22" s="40" t="s">
        <v>124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CONCATENATE("（特別管理産業廃棄物の種類:",入力シート!$C$9,"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入力シート!$C$11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入力シート!$C$10</f>
        <v>0</v>
      </c>
      <c r="F10" s="19"/>
      <c r="H10" s="43">
        <f>入力シート!$C$12</f>
        <v>0</v>
      </c>
      <c r="L10" s="19"/>
      <c r="N10" s="43">
        <f>入力シート!$C$17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入力シート!$C$13</f>
        <v>0</v>
      </c>
      <c r="I13" s="22"/>
      <c r="J13" s="28"/>
      <c r="K13" s="43">
        <f>入力シート!$C$15</f>
        <v>0</v>
      </c>
      <c r="L13" s="29"/>
      <c r="M13" s="22"/>
      <c r="N13" s="43">
        <f>入力シート!$C$18</f>
        <v>0</v>
      </c>
      <c r="O13" s="22"/>
      <c r="P13" s="16"/>
      <c r="Q13" s="43">
        <f>入力シート!$C$21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入力シート!$C$14</f>
        <v>0</v>
      </c>
      <c r="I16" s="22"/>
      <c r="J16" s="22"/>
      <c r="K16" s="43">
        <f>入力シート!$C$16</f>
        <v>0</v>
      </c>
      <c r="L16" s="29"/>
      <c r="M16" s="22"/>
      <c r="N16" s="111" t="s">
        <v>20</v>
      </c>
      <c r="O16" s="22"/>
      <c r="P16" s="16"/>
      <c r="Q16" s="43">
        <f>入力シート!$C$22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入力シート!$C$19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110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入力シート!$C$10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入力シート!$C$24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入力シート!$C$14</f>
        <v>0</v>
      </c>
      <c r="J22" s="105"/>
      <c r="K22" s="106"/>
      <c r="L22" s="22"/>
      <c r="M22" s="22"/>
      <c r="N22" s="43">
        <f>入力シート!$C$20</f>
        <v>0</v>
      </c>
      <c r="O22" s="22"/>
      <c r="Q22" s="43">
        <f>入力シート!$C$23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入力シート!$C$16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入力シート!$C$25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入力シート!$C$19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入力シート!$C$20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入力シート!$C$21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入力シート!$C$22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入力シート!$C$23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1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1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1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15"/>
  </sheetPr>
  <dimension ref="A1:IU101"/>
  <sheetViews>
    <sheetView showGridLines="0" showZeros="0" view="pageBreakPreview" zoomScale="60" zoomScaleNormal="100" workbookViewId="0">
      <selection activeCell="Q30" sqref="Q30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CONCATENATE("（特別管理産業廃棄物の種類:",入力シート!$D$9,"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入力シート!$D$11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入力シート!$D$10</f>
        <v>0</v>
      </c>
      <c r="F10" s="19"/>
      <c r="H10" s="43">
        <f>入力シート!$D$12</f>
        <v>0</v>
      </c>
      <c r="L10" s="19"/>
      <c r="N10" s="43">
        <f>入力シート!$D$17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入力シート!$D$13</f>
        <v>0</v>
      </c>
      <c r="I13" s="22"/>
      <c r="J13" s="28"/>
      <c r="K13" s="43">
        <f>入力シート!$D$15</f>
        <v>0</v>
      </c>
      <c r="L13" s="29"/>
      <c r="M13" s="22"/>
      <c r="N13" s="43">
        <f>入力シート!$D$18</f>
        <v>0</v>
      </c>
      <c r="O13" s="22"/>
      <c r="P13" s="16"/>
      <c r="Q13" s="43">
        <f>入力シート!$D$21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入力シート!$D$14</f>
        <v>0</v>
      </c>
      <c r="I16" s="22"/>
      <c r="J16" s="22"/>
      <c r="K16" s="43">
        <f>入力シート!$D$16</f>
        <v>0</v>
      </c>
      <c r="L16" s="29"/>
      <c r="M16" s="22"/>
      <c r="N16" s="111" t="s">
        <v>20</v>
      </c>
      <c r="O16" s="22"/>
      <c r="P16" s="16"/>
      <c r="Q16" s="43">
        <f>入力シート!$D$22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入力シート!$D$19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111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入力シート!$D$10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入力シート!$D$24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入力シート!$D$14</f>
        <v>0</v>
      </c>
      <c r="J22" s="105"/>
      <c r="K22" s="106"/>
      <c r="L22" s="22"/>
      <c r="M22" s="22"/>
      <c r="N22" s="43">
        <f>入力シート!$D$20</f>
        <v>0</v>
      </c>
      <c r="O22" s="22"/>
      <c r="Q22" s="43">
        <f>入力シート!$D$23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入力シート!$D$16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入力シート!$D$25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入力シート!$D$19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入力シート!$D$20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入力シート!$D$21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入力シート!$D$22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入力シート!$D$23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2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2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2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CONCATENATE("（特別管理産業廃棄物の種類:",入力シート!$E$9,"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入力シート!$E$11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入力シート!$E$10</f>
        <v>0</v>
      </c>
      <c r="F10" s="19"/>
      <c r="H10" s="43">
        <f>入力シート!$E$12</f>
        <v>0</v>
      </c>
      <c r="L10" s="19"/>
      <c r="N10" s="43">
        <f>入力シート!$E$17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入力シート!$E$13</f>
        <v>0</v>
      </c>
      <c r="I13" s="22"/>
      <c r="J13" s="28"/>
      <c r="K13" s="43">
        <f>入力シート!$E$15</f>
        <v>0</v>
      </c>
      <c r="L13" s="29"/>
      <c r="M13" s="22"/>
      <c r="N13" s="43">
        <f>入力シート!$E$18</f>
        <v>0</v>
      </c>
      <c r="O13" s="22"/>
      <c r="P13" s="16"/>
      <c r="Q13" s="43">
        <f>入力シート!$E$21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入力シート!$E$14</f>
        <v>0</v>
      </c>
      <c r="I16" s="22"/>
      <c r="J16" s="22"/>
      <c r="K16" s="43">
        <f>入力シート!$E$16</f>
        <v>0</v>
      </c>
      <c r="L16" s="29"/>
      <c r="M16" s="22"/>
      <c r="N16" s="111" t="s">
        <v>20</v>
      </c>
      <c r="O16" s="22"/>
      <c r="P16" s="16"/>
      <c r="Q16" s="43">
        <f>入力シート!$E$22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入力シート!$E$19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112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入力シート!$E$10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入力シート!$E$24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入力シート!$E$14</f>
        <v>0</v>
      </c>
      <c r="J22" s="105"/>
      <c r="K22" s="106"/>
      <c r="L22" s="22"/>
      <c r="M22" s="22"/>
      <c r="N22" s="43">
        <f>入力シート!$E$20</f>
        <v>0</v>
      </c>
      <c r="O22" s="22"/>
      <c r="Q22" s="43">
        <f>入力シート!$E$23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入力シート!$E$16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入力シート!$E$25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入力シート!$E$19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入力シート!$E$20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入力シート!$E$21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入力シート!$E$22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入力シート!$E$23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3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3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3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CONCATENATE("（特別管理産業廃棄物の種類:",入力シート!$F$9,"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入力シート!$F$11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入力シート!$F$10</f>
        <v>0</v>
      </c>
      <c r="F10" s="19"/>
      <c r="H10" s="43">
        <f>入力シート!$F$12</f>
        <v>0</v>
      </c>
      <c r="L10" s="19"/>
      <c r="N10" s="43">
        <f>入力シート!$F$17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入力シート!$F$13</f>
        <v>0</v>
      </c>
      <c r="I13" s="22"/>
      <c r="J13" s="28"/>
      <c r="K13" s="43">
        <f>入力シート!$F$15</f>
        <v>0</v>
      </c>
      <c r="L13" s="29"/>
      <c r="M13" s="22"/>
      <c r="N13" s="43">
        <f>入力シート!$F$18</f>
        <v>0</v>
      </c>
      <c r="O13" s="22"/>
      <c r="P13" s="16"/>
      <c r="Q13" s="43">
        <f>入力シート!$F$21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入力シート!$F$14</f>
        <v>0</v>
      </c>
      <c r="I16" s="22"/>
      <c r="J16" s="22"/>
      <c r="K16" s="43">
        <f>入力シート!$F$16</f>
        <v>0</v>
      </c>
      <c r="L16" s="29"/>
      <c r="M16" s="22"/>
      <c r="N16" s="111" t="s">
        <v>20</v>
      </c>
      <c r="O16" s="22"/>
      <c r="P16" s="16"/>
      <c r="Q16" s="43">
        <f>入力シート!$F$22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入力シート!$F$19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112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入力シート!$F$10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入力シート!$F$24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入力シート!$F$14</f>
        <v>0</v>
      </c>
      <c r="J22" s="105"/>
      <c r="K22" s="106"/>
      <c r="L22" s="22"/>
      <c r="M22" s="22"/>
      <c r="N22" s="43">
        <f>入力シート!$F$20</f>
        <v>0</v>
      </c>
      <c r="O22" s="22"/>
      <c r="Q22" s="43">
        <f>入力シート!$F$23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入力シート!$F$16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入力シート!$F$25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入力シート!$F$19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入力シート!$F$20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入力シート!$F$21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入力シート!$F$22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入力シート!$F$23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4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4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4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CONCATENATE("（特別管理産業廃棄物の種類:",入力シート!$G$9,"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入力シート!$G$11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入力シート!$G$10</f>
        <v>0</v>
      </c>
      <c r="F10" s="19"/>
      <c r="H10" s="43">
        <f>入力シート!$G$12</f>
        <v>0</v>
      </c>
      <c r="L10" s="19"/>
      <c r="N10" s="43">
        <f>入力シート!$G$17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入力シート!$G$13</f>
        <v>0</v>
      </c>
      <c r="I13" s="22"/>
      <c r="J13" s="28"/>
      <c r="K13" s="43">
        <f>入力シート!$G$15</f>
        <v>0</v>
      </c>
      <c r="L13" s="29"/>
      <c r="M13" s="22"/>
      <c r="N13" s="43">
        <f>入力シート!$G$18</f>
        <v>0</v>
      </c>
      <c r="O13" s="22"/>
      <c r="P13" s="16"/>
      <c r="Q13" s="43">
        <f>入力シート!$G$21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入力シート!$G$14</f>
        <v>0</v>
      </c>
      <c r="I16" s="22"/>
      <c r="J16" s="22"/>
      <c r="K16" s="43">
        <f>入力シート!$G$16</f>
        <v>0</v>
      </c>
      <c r="L16" s="29"/>
      <c r="M16" s="22"/>
      <c r="N16" s="111" t="s">
        <v>20</v>
      </c>
      <c r="O16" s="22"/>
      <c r="P16" s="16"/>
      <c r="Q16" s="43">
        <f>入力シート!$G$22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入力シート!$G$19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113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入力シート!$G$10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入力シート!$G$24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入力シート!$G$14</f>
        <v>0</v>
      </c>
      <c r="J22" s="105"/>
      <c r="K22" s="106"/>
      <c r="L22" s="22"/>
      <c r="M22" s="22"/>
      <c r="N22" s="43">
        <f>入力シート!$G$20</f>
        <v>0</v>
      </c>
      <c r="O22" s="22"/>
      <c r="Q22" s="43">
        <f>入力シート!$G$23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入力シート!$G$16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入力シート!$G$25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入力シート!$G$19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入力シート!$G$20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入力シート!$G$21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入力シート!$G$22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入力シート!$G$23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5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5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5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CONCATENATE("（特別管理産業廃棄物の種類:",入力シート!$H$9,"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入力シート!$H$11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入力シート!$H$10</f>
        <v>0</v>
      </c>
      <c r="F10" s="19"/>
      <c r="H10" s="43">
        <f>入力シート!$H$12</f>
        <v>0</v>
      </c>
      <c r="L10" s="19"/>
      <c r="N10" s="43">
        <f>入力シート!$H$17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入力シート!$H$13</f>
        <v>0</v>
      </c>
      <c r="I13" s="22"/>
      <c r="J13" s="28"/>
      <c r="K13" s="43">
        <f>入力シート!$H$15</f>
        <v>0</v>
      </c>
      <c r="L13" s="29"/>
      <c r="M13" s="22"/>
      <c r="N13" s="43">
        <f>入力シート!$H$18</f>
        <v>0</v>
      </c>
      <c r="O13" s="22"/>
      <c r="P13" s="16"/>
      <c r="Q13" s="43">
        <f>入力シート!$H$21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入力シート!$H$14</f>
        <v>0</v>
      </c>
      <c r="I16" s="22"/>
      <c r="J16" s="22"/>
      <c r="K16" s="43">
        <f>入力シート!$H$16</f>
        <v>0</v>
      </c>
      <c r="L16" s="29"/>
      <c r="M16" s="22"/>
      <c r="N16" s="111" t="s">
        <v>20</v>
      </c>
      <c r="O16" s="22"/>
      <c r="P16" s="16"/>
      <c r="Q16" s="43">
        <f>入力シート!$H$22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入力シート!$H$19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113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入力シート!$H$10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入力シート!$H$24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入力シート!$H$14</f>
        <v>0</v>
      </c>
      <c r="J22" s="105"/>
      <c r="K22" s="106"/>
      <c r="L22" s="22"/>
      <c r="M22" s="22"/>
      <c r="N22" s="43">
        <f>入力シート!$H$20</f>
        <v>0</v>
      </c>
      <c r="O22" s="22"/>
      <c r="Q22" s="43">
        <f>入力シート!$H$23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入力シート!$H$16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入力シート!$H$25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入力シート!$H$19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入力シート!$H$20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入力シート!$H$21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入力シート!$H$22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入力シート!$H$23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6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6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6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indexed="15"/>
  </sheetPr>
  <dimension ref="A1:IU101"/>
  <sheetViews>
    <sheetView showGridLines="0" showZeros="0" view="pageBreakPreview" zoomScale="60" zoomScaleNormal="100" workbookViewId="0">
      <selection activeCell="K30" sqref="K30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CONCATENATE("（特別管理産業廃棄物の種類:",入力シート!$I$9,"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入力シート!$I$11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入力シート!$I$10</f>
        <v>0</v>
      </c>
      <c r="F10" s="19"/>
      <c r="H10" s="43">
        <f>入力シート!$I$12</f>
        <v>0</v>
      </c>
      <c r="L10" s="19"/>
      <c r="N10" s="43">
        <f>入力シート!$I$17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入力シート!$I$13</f>
        <v>0</v>
      </c>
      <c r="I13" s="22"/>
      <c r="J13" s="28"/>
      <c r="K13" s="43">
        <f>入力シート!$I$15</f>
        <v>0</v>
      </c>
      <c r="L13" s="29"/>
      <c r="M13" s="22"/>
      <c r="N13" s="43">
        <f>入力シート!$I$18</f>
        <v>0</v>
      </c>
      <c r="O13" s="22"/>
      <c r="P13" s="16"/>
      <c r="Q13" s="43">
        <f>入力シート!$I$21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入力シート!$I$14</f>
        <v>0</v>
      </c>
      <c r="I16" s="22"/>
      <c r="J16" s="22"/>
      <c r="K16" s="43">
        <f>入力シート!$I$16</f>
        <v>0</v>
      </c>
      <c r="L16" s="29"/>
      <c r="M16" s="22"/>
      <c r="N16" s="111" t="s">
        <v>20</v>
      </c>
      <c r="O16" s="22"/>
      <c r="P16" s="16"/>
      <c r="Q16" s="43">
        <f>入力シート!$I$22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入力シート!$I$19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113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入力シート!$I$10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入力シート!$I$24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入力シート!$I$14</f>
        <v>0</v>
      </c>
      <c r="J22" s="105"/>
      <c r="K22" s="106"/>
      <c r="L22" s="22"/>
      <c r="M22" s="22"/>
      <c r="N22" s="43">
        <f>入力シート!$I$20</f>
        <v>0</v>
      </c>
      <c r="O22" s="22"/>
      <c r="Q22" s="43">
        <f>入力シート!$I$23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入力シート!$I$16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入力シート!$I$25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入力シート!$I$19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入力シート!$I$20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入力シート!$I$21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入力シート!$I$22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入力シート!$I$23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B29:H29"/>
    <mergeCell ref="I29:K29"/>
    <mergeCell ref="I28:K28"/>
    <mergeCell ref="I27:K27"/>
    <mergeCell ref="B27:H27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7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7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7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indexed="15"/>
  </sheetPr>
  <dimension ref="A1:IU101"/>
  <sheetViews>
    <sheetView showGridLines="0" showZeros="0" view="pageBreakPreview" zoomScale="60" zoomScaleNormal="100" workbookViewId="0">
      <selection sqref="A1:R1"/>
    </sheetView>
  </sheetViews>
  <sheetFormatPr defaultColWidth="0" defaultRowHeight="13.2" zeroHeight="1" x14ac:dyDescent="0.2"/>
  <cols>
    <col min="1" max="1" width="1.33203125" style="1" customWidth="1"/>
    <col min="2" max="2" width="13.77734375" style="1" customWidth="1"/>
    <col min="3" max="4" width="2" style="1" customWidth="1"/>
    <col min="5" max="5" width="13.6640625" style="1" customWidth="1"/>
    <col min="6" max="7" width="2" style="1" customWidth="1"/>
    <col min="8" max="8" width="18.6640625" style="1" customWidth="1"/>
    <col min="9" max="10" width="2" style="1" customWidth="1"/>
    <col min="11" max="11" width="18.6640625" style="1" customWidth="1"/>
    <col min="12" max="13" width="2" style="1" customWidth="1"/>
    <col min="14" max="14" width="18.6640625" style="1" customWidth="1"/>
    <col min="15" max="16" width="2" style="1" customWidth="1"/>
    <col min="17" max="17" width="18.6640625" style="1" customWidth="1"/>
    <col min="18" max="18" width="2.33203125" style="1" customWidth="1"/>
    <col min="19" max="19" width="3" style="1" bestFit="1" customWidth="1"/>
    <col min="20" max="20" width="18.6640625" style="1" customWidth="1"/>
    <col min="21" max="255" width="9" style="1" hidden="1" customWidth="1"/>
    <col min="256" max="16384" width="5.109375" style="1" hidden="1"/>
  </cols>
  <sheetData>
    <row r="1" spans="1:19" x14ac:dyDescent="0.2">
      <c r="A1" s="107" t="e">
        <f>入力シート!#REF!</f>
        <v>#REF!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6" customHeight="1" x14ac:dyDescent="0.2">
      <c r="A2" s="5"/>
      <c r="B2" s="6"/>
      <c r="C2" s="6"/>
      <c r="D2" s="6"/>
      <c r="E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9" ht="16.2" x14ac:dyDescent="0.2">
      <c r="A3" s="2"/>
      <c r="B3" s="108" t="s">
        <v>4</v>
      </c>
      <c r="C3" s="109"/>
      <c r="D3" s="109"/>
      <c r="E3" s="110"/>
      <c r="H3" s="1" t="str">
        <f>CONCATENATE("（特別管理産業廃棄物の種類:",入力シート!$J$9," )")</f>
        <v>（特別管理産業廃棄物の種類: )</v>
      </c>
      <c r="Q3" s="4" t="s">
        <v>25</v>
      </c>
      <c r="R3" s="3"/>
    </row>
    <row r="4" spans="1:19" s="9" customFormat="1" ht="12" x14ac:dyDescent="0.2">
      <c r="A4" s="8"/>
      <c r="R4" s="10"/>
    </row>
    <row r="5" spans="1:19" s="17" customFormat="1" ht="10.8" x14ac:dyDescent="0.2">
      <c r="A5" s="16"/>
      <c r="D5" s="18"/>
      <c r="E5" s="111" t="s">
        <v>28</v>
      </c>
      <c r="R5" s="19"/>
    </row>
    <row r="6" spans="1:19" s="17" customFormat="1" ht="23.1" customHeight="1" x14ac:dyDescent="0.2">
      <c r="A6" s="16"/>
      <c r="D6" s="16"/>
      <c r="E6" s="113"/>
      <c r="G6" s="18"/>
      <c r="H6" s="20" t="s">
        <v>12</v>
      </c>
      <c r="R6" s="19"/>
    </row>
    <row r="7" spans="1:19" s="17" customFormat="1" ht="20.100000000000001" customHeight="1" x14ac:dyDescent="0.2">
      <c r="A7" s="16"/>
      <c r="B7" s="114" t="s">
        <v>1</v>
      </c>
      <c r="C7" s="21"/>
      <c r="D7" s="16"/>
      <c r="F7" s="19"/>
      <c r="H7" s="43">
        <f>入力シート!$J$11</f>
        <v>0</v>
      </c>
      <c r="R7" s="19"/>
    </row>
    <row r="8" spans="1:19" s="17" customFormat="1" ht="11.25" customHeight="1" x14ac:dyDescent="0.2">
      <c r="A8" s="16"/>
      <c r="B8" s="115"/>
      <c r="D8" s="16"/>
      <c r="F8" s="19"/>
      <c r="H8" s="22"/>
      <c r="R8" s="19"/>
    </row>
    <row r="9" spans="1:19" s="17" customFormat="1" ht="23.1" customHeight="1" x14ac:dyDescent="0.2">
      <c r="A9" s="16"/>
      <c r="D9" s="21"/>
      <c r="E9" s="20" t="s">
        <v>29</v>
      </c>
      <c r="F9" s="21"/>
      <c r="G9" s="23"/>
      <c r="H9" s="24" t="s">
        <v>13</v>
      </c>
      <c r="M9" s="18"/>
      <c r="N9" s="20" t="s">
        <v>18</v>
      </c>
      <c r="R9" s="19"/>
    </row>
    <row r="10" spans="1:19" s="17" customFormat="1" ht="20.100000000000001" customHeight="1" x14ac:dyDescent="0.2">
      <c r="A10" s="16"/>
      <c r="E10" s="44">
        <f>入力シート!$J$10</f>
        <v>0</v>
      </c>
      <c r="F10" s="19"/>
      <c r="H10" s="43">
        <f>入力シート!$J$12</f>
        <v>0</v>
      </c>
      <c r="L10" s="19"/>
      <c r="N10" s="43">
        <f>入力シート!$J$17</f>
        <v>0</v>
      </c>
      <c r="R10" s="19"/>
    </row>
    <row r="11" spans="1:19" s="17" customFormat="1" ht="11.25" customHeight="1" x14ac:dyDescent="0.2">
      <c r="A11" s="16"/>
      <c r="F11" s="19"/>
      <c r="H11" s="22"/>
      <c r="L11" s="19"/>
      <c r="R11" s="19"/>
    </row>
    <row r="12" spans="1:19" s="17" customFormat="1" ht="32.25" customHeight="1" x14ac:dyDescent="0.2">
      <c r="A12" s="16"/>
      <c r="F12" s="19"/>
      <c r="G12" s="21"/>
      <c r="H12" s="20" t="s">
        <v>14</v>
      </c>
      <c r="I12" s="25"/>
      <c r="J12" s="26"/>
      <c r="K12" s="24" t="s">
        <v>16</v>
      </c>
      <c r="L12" s="27"/>
      <c r="M12" s="26"/>
      <c r="N12" s="24" t="s">
        <v>19</v>
      </c>
      <c r="O12" s="22"/>
      <c r="P12" s="18"/>
      <c r="Q12" s="20" t="s">
        <v>30</v>
      </c>
      <c r="R12" s="19"/>
    </row>
    <row r="13" spans="1:19" s="17" customFormat="1" ht="20.100000000000001" customHeight="1" x14ac:dyDescent="0.2">
      <c r="A13" s="16"/>
      <c r="F13" s="19"/>
      <c r="H13" s="43">
        <f>入力シート!$J$13</f>
        <v>0</v>
      </c>
      <c r="I13" s="22"/>
      <c r="J13" s="28"/>
      <c r="K13" s="43">
        <f>入力シート!$J$15</f>
        <v>0</v>
      </c>
      <c r="L13" s="29"/>
      <c r="M13" s="22"/>
      <c r="N13" s="43">
        <f>入力シート!$J$18</f>
        <v>0</v>
      </c>
      <c r="O13" s="22"/>
      <c r="P13" s="16"/>
      <c r="Q13" s="43">
        <f>入力シート!$J$21</f>
        <v>0</v>
      </c>
      <c r="R13" s="19"/>
      <c r="S13" s="117" t="s">
        <v>109</v>
      </c>
    </row>
    <row r="14" spans="1:19" s="17" customFormat="1" ht="10.8" x14ac:dyDescent="0.2">
      <c r="A14" s="16"/>
      <c r="F14" s="19"/>
      <c r="H14" s="22"/>
      <c r="I14" s="22"/>
      <c r="J14" s="30"/>
      <c r="K14" s="22"/>
      <c r="L14" s="29"/>
      <c r="M14" s="22"/>
      <c r="N14" s="22"/>
      <c r="O14" s="22"/>
      <c r="P14" s="16"/>
      <c r="R14" s="19"/>
      <c r="S14" s="118"/>
    </row>
    <row r="15" spans="1:19" s="17" customFormat="1" ht="23.1" customHeight="1" x14ac:dyDescent="0.2">
      <c r="A15" s="16"/>
      <c r="G15" s="16"/>
      <c r="H15" s="20" t="s">
        <v>15</v>
      </c>
      <c r="I15" s="22"/>
      <c r="J15" s="25"/>
      <c r="K15" s="24" t="s">
        <v>17</v>
      </c>
      <c r="L15" s="29"/>
      <c r="M15" s="22"/>
      <c r="N15" s="22"/>
      <c r="O15" s="29"/>
      <c r="P15" s="23"/>
      <c r="Q15" s="20" t="s">
        <v>22</v>
      </c>
      <c r="R15" s="19"/>
      <c r="S15" s="118"/>
    </row>
    <row r="16" spans="1:19" s="17" customFormat="1" ht="20.100000000000001" customHeight="1" x14ac:dyDescent="0.2">
      <c r="A16" s="16"/>
      <c r="G16" s="16"/>
      <c r="H16" s="43">
        <f>入力シート!$J$14</f>
        <v>0</v>
      </c>
      <c r="I16" s="22"/>
      <c r="J16" s="22"/>
      <c r="K16" s="43">
        <f>入力シート!$J$16</f>
        <v>0</v>
      </c>
      <c r="L16" s="29"/>
      <c r="M16" s="22"/>
      <c r="N16" s="111" t="s">
        <v>20</v>
      </c>
      <c r="O16" s="22"/>
      <c r="P16" s="16"/>
      <c r="Q16" s="43">
        <f>入力シート!$J$22</f>
        <v>0</v>
      </c>
      <c r="R16" s="19"/>
      <c r="S16" s="118"/>
    </row>
    <row r="17" spans="1:19" s="17" customFormat="1" ht="11.25" customHeight="1" x14ac:dyDescent="0.2">
      <c r="A17" s="16"/>
      <c r="G17" s="31"/>
      <c r="H17" s="26"/>
      <c r="I17" s="26"/>
      <c r="J17" s="26"/>
      <c r="K17" s="26"/>
      <c r="L17" s="32"/>
      <c r="M17" s="26"/>
      <c r="N17" s="112"/>
      <c r="O17" s="26"/>
      <c r="P17" s="16"/>
      <c r="R17" s="19"/>
      <c r="S17" s="118"/>
    </row>
    <row r="18" spans="1:19" s="17" customFormat="1" ht="20.100000000000001" customHeight="1" x14ac:dyDescent="0.2">
      <c r="A18" s="16"/>
      <c r="H18" s="22"/>
      <c r="I18" s="22"/>
      <c r="J18" s="22"/>
      <c r="K18" s="22"/>
      <c r="L18" s="22"/>
      <c r="M18" s="22"/>
      <c r="N18" s="45">
        <f>入力シート!$J$19</f>
        <v>0</v>
      </c>
      <c r="O18" s="22"/>
      <c r="P18" s="16"/>
      <c r="R18" s="19"/>
      <c r="S18" s="118"/>
    </row>
    <row r="19" spans="1:19" s="17" customFormat="1" x14ac:dyDescent="0.2">
      <c r="A19" s="16"/>
      <c r="B19" s="33" t="s">
        <v>23</v>
      </c>
      <c r="C19" s="34"/>
      <c r="D19" s="34"/>
      <c r="E19" s="34"/>
      <c r="F19" s="34"/>
      <c r="G19" s="34"/>
      <c r="H19" s="35"/>
      <c r="I19" s="119" t="s">
        <v>114</v>
      </c>
      <c r="J19" s="120"/>
      <c r="K19" s="121"/>
      <c r="L19" s="22"/>
      <c r="M19" s="22"/>
      <c r="N19" s="22"/>
      <c r="O19" s="22"/>
      <c r="P19" s="16"/>
      <c r="R19" s="19"/>
    </row>
    <row r="20" spans="1:19" s="17" customFormat="1" ht="20.100000000000001" customHeight="1" x14ac:dyDescent="0.2">
      <c r="A20" s="16"/>
      <c r="B20" s="101" t="s">
        <v>2</v>
      </c>
      <c r="C20" s="102"/>
      <c r="D20" s="102"/>
      <c r="E20" s="102"/>
      <c r="F20" s="102"/>
      <c r="G20" s="102"/>
      <c r="H20" s="103"/>
      <c r="I20" s="104">
        <f>入力シート!$J$10</f>
        <v>0</v>
      </c>
      <c r="J20" s="105"/>
      <c r="K20" s="106"/>
      <c r="L20" s="22"/>
      <c r="M20" s="22"/>
      <c r="N20" s="111" t="s">
        <v>21</v>
      </c>
      <c r="O20" s="22"/>
      <c r="P20" s="21"/>
      <c r="Q20" s="111" t="s">
        <v>24</v>
      </c>
      <c r="R20" s="19"/>
    </row>
    <row r="21" spans="1:19" s="17" customFormat="1" ht="20.100000000000001" customHeight="1" x14ac:dyDescent="0.2">
      <c r="A21" s="16"/>
      <c r="B21" s="101" t="s">
        <v>5</v>
      </c>
      <c r="C21" s="102"/>
      <c r="D21" s="102"/>
      <c r="E21" s="102"/>
      <c r="F21" s="102"/>
      <c r="G21" s="102"/>
      <c r="H21" s="103"/>
      <c r="I21" s="104">
        <f>入力シート!$J$24</f>
        <v>0</v>
      </c>
      <c r="J21" s="105"/>
      <c r="K21" s="106"/>
      <c r="L21" s="22"/>
      <c r="M21" s="22"/>
      <c r="N21" s="116"/>
      <c r="O21" s="22"/>
      <c r="Q21" s="116"/>
      <c r="R21" s="19"/>
    </row>
    <row r="22" spans="1:19" s="17" customFormat="1" ht="20.100000000000001" customHeight="1" x14ac:dyDescent="0.2">
      <c r="A22" s="16"/>
      <c r="B22" s="101" t="s">
        <v>3</v>
      </c>
      <c r="C22" s="102"/>
      <c r="D22" s="102"/>
      <c r="E22" s="102"/>
      <c r="F22" s="102"/>
      <c r="G22" s="102"/>
      <c r="H22" s="103"/>
      <c r="I22" s="104">
        <f>入力シート!$J$14</f>
        <v>0</v>
      </c>
      <c r="J22" s="105"/>
      <c r="K22" s="106"/>
      <c r="L22" s="22"/>
      <c r="M22" s="22"/>
      <c r="N22" s="43">
        <f>入力シート!$J$20</f>
        <v>0</v>
      </c>
      <c r="O22" s="22"/>
      <c r="Q22" s="43">
        <f>入力シート!$J$23</f>
        <v>0</v>
      </c>
      <c r="R22" s="19"/>
    </row>
    <row r="23" spans="1:19" s="9" customFormat="1" ht="20.100000000000001" customHeight="1" x14ac:dyDescent="0.2">
      <c r="A23" s="8"/>
      <c r="B23" s="101" t="s">
        <v>6</v>
      </c>
      <c r="C23" s="102"/>
      <c r="D23" s="102"/>
      <c r="E23" s="102"/>
      <c r="F23" s="102"/>
      <c r="G23" s="102"/>
      <c r="H23" s="103"/>
      <c r="I23" s="104">
        <f>入力シート!$J$16</f>
        <v>0</v>
      </c>
      <c r="J23" s="105"/>
      <c r="K23" s="106"/>
      <c r="L23" s="12"/>
      <c r="M23" s="12"/>
      <c r="N23" s="12"/>
      <c r="O23" s="12"/>
      <c r="R23" s="10"/>
    </row>
    <row r="24" spans="1:19" s="9" customFormat="1" ht="20.100000000000001" customHeight="1" x14ac:dyDescent="0.2">
      <c r="A24" s="8"/>
      <c r="B24" s="101" t="s">
        <v>7</v>
      </c>
      <c r="C24" s="102"/>
      <c r="D24" s="102"/>
      <c r="E24" s="102"/>
      <c r="F24" s="102"/>
      <c r="G24" s="102"/>
      <c r="H24" s="103"/>
      <c r="I24" s="104">
        <f>入力シート!$J$25</f>
        <v>0</v>
      </c>
      <c r="J24" s="105"/>
      <c r="K24" s="106"/>
      <c r="L24" s="12"/>
      <c r="M24" s="12"/>
      <c r="N24" s="12"/>
      <c r="O24" s="12"/>
      <c r="R24" s="10"/>
    </row>
    <row r="25" spans="1:19" s="9" customFormat="1" ht="20.100000000000001" customHeight="1" x14ac:dyDescent="0.2">
      <c r="A25" s="8"/>
      <c r="B25" s="101" t="s">
        <v>0</v>
      </c>
      <c r="C25" s="102"/>
      <c r="D25" s="102"/>
      <c r="E25" s="102"/>
      <c r="F25" s="102"/>
      <c r="G25" s="102"/>
      <c r="H25" s="103"/>
      <c r="I25" s="104">
        <f>入力シート!$J$19</f>
        <v>0</v>
      </c>
      <c r="J25" s="105"/>
      <c r="K25" s="106"/>
      <c r="L25" s="12"/>
      <c r="M25" s="12"/>
      <c r="N25" s="15"/>
      <c r="O25" s="12"/>
      <c r="R25" s="10"/>
    </row>
    <row r="26" spans="1:19" s="9" customFormat="1" ht="20.100000000000001" customHeight="1" x14ac:dyDescent="0.2">
      <c r="A26" s="8"/>
      <c r="B26" s="101" t="s">
        <v>8</v>
      </c>
      <c r="C26" s="102"/>
      <c r="D26" s="102"/>
      <c r="E26" s="102"/>
      <c r="F26" s="102"/>
      <c r="G26" s="102"/>
      <c r="H26" s="103"/>
      <c r="I26" s="104">
        <f>入力シート!$J$20</f>
        <v>0</v>
      </c>
      <c r="J26" s="105"/>
      <c r="K26" s="106"/>
      <c r="L26" s="12"/>
      <c r="M26" s="12"/>
      <c r="N26" s="12"/>
      <c r="O26" s="12"/>
      <c r="R26" s="10"/>
    </row>
    <row r="27" spans="1:19" s="9" customFormat="1" ht="20.100000000000001" customHeight="1" x14ac:dyDescent="0.2">
      <c r="A27" s="8"/>
      <c r="B27" s="101" t="s">
        <v>9</v>
      </c>
      <c r="C27" s="102"/>
      <c r="D27" s="102"/>
      <c r="E27" s="102"/>
      <c r="F27" s="102"/>
      <c r="G27" s="102"/>
      <c r="H27" s="103"/>
      <c r="I27" s="104">
        <f>入力シート!$J$21</f>
        <v>0</v>
      </c>
      <c r="J27" s="105"/>
      <c r="K27" s="106"/>
      <c r="L27" s="12"/>
      <c r="M27" s="12"/>
      <c r="N27" s="12"/>
      <c r="O27" s="12"/>
      <c r="R27" s="10"/>
    </row>
    <row r="28" spans="1:19" s="9" customFormat="1" ht="20.100000000000001" customHeight="1" x14ac:dyDescent="0.2">
      <c r="A28" s="8"/>
      <c r="B28" s="101" t="s">
        <v>10</v>
      </c>
      <c r="C28" s="102"/>
      <c r="D28" s="102"/>
      <c r="E28" s="102"/>
      <c r="F28" s="102"/>
      <c r="G28" s="102"/>
      <c r="H28" s="103"/>
      <c r="I28" s="104">
        <f>入力シート!$J$22</f>
        <v>0</v>
      </c>
      <c r="J28" s="105"/>
      <c r="K28" s="106"/>
      <c r="L28" s="12"/>
      <c r="M28" s="12"/>
      <c r="N28" s="12"/>
      <c r="O28" s="12"/>
      <c r="R28" s="10"/>
    </row>
    <row r="29" spans="1:19" s="9" customFormat="1" ht="20.100000000000001" customHeight="1" x14ac:dyDescent="0.2">
      <c r="A29" s="8"/>
      <c r="B29" s="101" t="s">
        <v>11</v>
      </c>
      <c r="C29" s="102"/>
      <c r="D29" s="102"/>
      <c r="E29" s="102"/>
      <c r="F29" s="102"/>
      <c r="G29" s="102"/>
      <c r="H29" s="103"/>
      <c r="I29" s="104">
        <f>入力シート!$J$23</f>
        <v>0</v>
      </c>
      <c r="J29" s="105"/>
      <c r="K29" s="106"/>
      <c r="L29" s="12"/>
      <c r="M29" s="12"/>
      <c r="N29" s="12"/>
      <c r="O29" s="12"/>
      <c r="R29" s="10"/>
    </row>
    <row r="30" spans="1:19" s="9" customFormat="1" ht="6.75" customHeight="1" x14ac:dyDescent="0.2">
      <c r="A30" s="14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1"/>
    </row>
    <row r="31" spans="1:19" s="9" customFormat="1" ht="7.5" customHeight="1" x14ac:dyDescent="0.2"/>
    <row r="32" spans="1:19" s="9" customFormat="1" ht="27" hidden="1" customHeight="1" x14ac:dyDescent="0.2"/>
    <row r="33" s="9" customFormat="1" ht="27" hidden="1" customHeight="1" x14ac:dyDescent="0.2"/>
    <row r="34" s="9" customFormat="1" ht="27" hidden="1" customHeight="1" x14ac:dyDescent="0.2"/>
    <row r="35" s="9" customFormat="1" ht="27" hidden="1" customHeight="1" x14ac:dyDescent="0.2"/>
    <row r="36" s="9" customFormat="1" ht="27" hidden="1" customHeight="1" x14ac:dyDescent="0.2"/>
    <row r="37" s="9" customFormat="1" ht="12" hidden="1" x14ac:dyDescent="0.2"/>
    <row r="38" s="9" customFormat="1" ht="12" hidden="1" x14ac:dyDescent="0.2"/>
    <row r="39" s="9" customFormat="1" ht="12" hidden="1" x14ac:dyDescent="0.2"/>
    <row r="40" s="9" customFormat="1" ht="12" hidden="1" x14ac:dyDescent="0.2"/>
    <row r="41" s="9" customFormat="1" ht="12" hidden="1" x14ac:dyDescent="0.2"/>
    <row r="42" s="9" customFormat="1" ht="12" hidden="1" x14ac:dyDescent="0.2"/>
    <row r="43" s="9" customFormat="1" ht="12" hidden="1" x14ac:dyDescent="0.2"/>
    <row r="44" s="9" customFormat="1" ht="12" hidden="1" x14ac:dyDescent="0.2"/>
    <row r="45" s="9" customFormat="1" ht="12" hidden="1" x14ac:dyDescent="0.2"/>
    <row r="46" s="9" customFormat="1" ht="12" hidden="1" x14ac:dyDescent="0.2"/>
    <row r="47" s="9" customFormat="1" ht="12" hidden="1" x14ac:dyDescent="0.2"/>
    <row r="48" s="9" customFormat="1" ht="12" hidden="1" x14ac:dyDescent="0.2"/>
    <row r="49" s="9" customFormat="1" ht="12" hidden="1" x14ac:dyDescent="0.2"/>
    <row r="50" s="9" customFormat="1" ht="12" hidden="1" x14ac:dyDescent="0.2"/>
    <row r="51" s="9" customFormat="1" ht="12" hidden="1" x14ac:dyDescent="0.2"/>
    <row r="52" s="9" customFormat="1" ht="12" hidden="1" x14ac:dyDescent="0.2"/>
    <row r="53" s="9" customFormat="1" ht="12" hidden="1" x14ac:dyDescent="0.2"/>
    <row r="54" s="9" customFormat="1" ht="12" hidden="1" x14ac:dyDescent="0.2"/>
    <row r="55" s="9" customFormat="1" ht="12" hidden="1" x14ac:dyDescent="0.2"/>
    <row r="56" s="9" customFormat="1" ht="12" hidden="1" x14ac:dyDescent="0.2"/>
    <row r="57" s="9" customFormat="1" ht="12" hidden="1" x14ac:dyDescent="0.2"/>
    <row r="58" s="9" customFormat="1" ht="12" hidden="1" x14ac:dyDescent="0.2"/>
    <row r="59" s="9" customFormat="1" ht="12" hidden="1" x14ac:dyDescent="0.2"/>
    <row r="60" s="9" customFormat="1" ht="12" hidden="1" x14ac:dyDescent="0.2"/>
    <row r="61" s="9" customFormat="1" ht="12" hidden="1" x14ac:dyDescent="0.2"/>
    <row r="62" s="9" customFormat="1" ht="12" hidden="1" x14ac:dyDescent="0.2"/>
    <row r="63" s="9" customFormat="1" ht="12" hidden="1" x14ac:dyDescent="0.2"/>
    <row r="64" s="9" customFormat="1" ht="12" hidden="1" x14ac:dyDescent="0.2"/>
    <row r="65" s="9" customFormat="1" ht="12" hidden="1" x14ac:dyDescent="0.2"/>
    <row r="66" s="9" customFormat="1" ht="12" hidden="1" x14ac:dyDescent="0.2"/>
    <row r="67" s="9" customFormat="1" ht="12" hidden="1" x14ac:dyDescent="0.2"/>
    <row r="68" s="9" customFormat="1" ht="12" hidden="1" x14ac:dyDescent="0.2"/>
    <row r="69" s="9" customFormat="1" ht="12" hidden="1" x14ac:dyDescent="0.2"/>
    <row r="70" s="9" customFormat="1" ht="12" hidden="1" x14ac:dyDescent="0.2"/>
    <row r="71" s="9" customFormat="1" ht="12" hidden="1" x14ac:dyDescent="0.2"/>
    <row r="72" s="9" customFormat="1" ht="12" hidden="1" x14ac:dyDescent="0.2"/>
    <row r="73" s="9" customFormat="1" ht="12" hidden="1" x14ac:dyDescent="0.2"/>
    <row r="74" s="9" customFormat="1" ht="12" hidden="1" x14ac:dyDescent="0.2"/>
    <row r="75" s="9" customFormat="1" ht="12" hidden="1" x14ac:dyDescent="0.2"/>
    <row r="76" s="9" customFormat="1" ht="12" hidden="1" x14ac:dyDescent="0.2"/>
    <row r="77" s="9" customFormat="1" ht="12" hidden="1" x14ac:dyDescent="0.2"/>
    <row r="78" s="9" customFormat="1" ht="12" hidden="1" x14ac:dyDescent="0.2"/>
    <row r="79" s="9" customFormat="1" ht="12" hidden="1" x14ac:dyDescent="0.2"/>
    <row r="80" s="9" customFormat="1" ht="12" hidden="1" x14ac:dyDescent="0.2"/>
    <row r="81" s="9" customFormat="1" ht="12" hidden="1" x14ac:dyDescent="0.2"/>
    <row r="82" s="9" customFormat="1" ht="12" hidden="1" x14ac:dyDescent="0.2"/>
    <row r="83" s="9" customFormat="1" ht="12" hidden="1" x14ac:dyDescent="0.2"/>
    <row r="84" s="9" customFormat="1" ht="12" hidden="1" x14ac:dyDescent="0.2"/>
    <row r="85" s="9" customFormat="1" ht="12" hidden="1" x14ac:dyDescent="0.2"/>
    <row r="86" s="9" customFormat="1" ht="12" hidden="1" x14ac:dyDescent="0.2"/>
    <row r="87" s="9" customFormat="1" ht="12" hidden="1" x14ac:dyDescent="0.2"/>
    <row r="88" s="9" customFormat="1" ht="12" hidden="1" x14ac:dyDescent="0.2"/>
    <row r="89" s="9" customFormat="1" ht="12" hidden="1" x14ac:dyDescent="0.2"/>
    <row r="90" s="9" customFormat="1" ht="12" hidden="1" x14ac:dyDescent="0.2"/>
    <row r="91" s="9" customFormat="1" ht="12" hidden="1" x14ac:dyDescent="0.2"/>
    <row r="92" s="9" customFormat="1" ht="12" hidden="1" x14ac:dyDescent="0.2"/>
    <row r="93" s="9" customFormat="1" ht="12" hidden="1" x14ac:dyDescent="0.2"/>
    <row r="94" s="9" customFormat="1" ht="12" hidden="1" x14ac:dyDescent="0.2"/>
    <row r="95" s="9" customFormat="1" ht="12" hidden="1" x14ac:dyDescent="0.2"/>
    <row r="96" s="9" customFormat="1" ht="12" hidden="1" x14ac:dyDescent="0.2"/>
    <row r="97" s="9" customFormat="1" ht="12" hidden="1" x14ac:dyDescent="0.2"/>
    <row r="98" s="9" customFormat="1" ht="12" hidden="1" x14ac:dyDescent="0.2"/>
    <row r="99" s="9" customFormat="1" ht="12" hidden="1" x14ac:dyDescent="0.2"/>
    <row r="100" s="9" customFormat="1" ht="12" hidden="1" x14ac:dyDescent="0.2"/>
    <row r="101" s="9" customFormat="1" ht="12" hidden="1" x14ac:dyDescent="0.2"/>
  </sheetData>
  <mergeCells count="29">
    <mergeCell ref="S13:S18"/>
    <mergeCell ref="B28:H28"/>
    <mergeCell ref="I20:K20"/>
    <mergeCell ref="I21:K21"/>
    <mergeCell ref="I22:K22"/>
    <mergeCell ref="I23:K23"/>
    <mergeCell ref="I24:K24"/>
    <mergeCell ref="I25:K25"/>
    <mergeCell ref="I26:K26"/>
    <mergeCell ref="I19:K19"/>
    <mergeCell ref="A1:R1"/>
    <mergeCell ref="B3:E3"/>
    <mergeCell ref="B26:H26"/>
    <mergeCell ref="B25:H25"/>
    <mergeCell ref="N16:N17"/>
    <mergeCell ref="E5:E6"/>
    <mergeCell ref="B7:B8"/>
    <mergeCell ref="Q20:Q21"/>
    <mergeCell ref="B21:H21"/>
    <mergeCell ref="B24:H24"/>
    <mergeCell ref="N20:N21"/>
    <mergeCell ref="B20:H20"/>
    <mergeCell ref="B22:H22"/>
    <mergeCell ref="B23:H23"/>
    <mergeCell ref="B29:H29"/>
    <mergeCell ref="I29:K29"/>
    <mergeCell ref="I28:K28"/>
    <mergeCell ref="I27:K27"/>
    <mergeCell ref="B27:H27"/>
  </mergeCells>
  <phoneticPr fontId="2"/>
  <dataValidations count="3">
    <dataValidation type="decimal" allowBlank="1" showInputMessage="1" showErrorMessage="1" error="単位はトンで、数字のみ入力してください。" sqref="I20:K29" xr:uid="{00000000-0002-0000-0800-000000000000}">
      <formula1>0</formula1>
      <formula2>9.99999999999999E+29</formula2>
    </dataValidation>
    <dataValidation type="decimal" allowBlank="1" showInputMessage="1" showErrorMessage="1" error="単位はトンで、数字のみ入力してください。" sqref="E10" xr:uid="{00000000-0002-0000-0800-000001000000}">
      <formula1>0</formula1>
      <formula2>9.99999999999999E+30</formula2>
    </dataValidation>
    <dataValidation type="decimal" allowBlank="1" showInputMessage="1" showErrorMessage="1" error="単位はトンで、数字のみ入力してください。" sqref="H7 H10 H13 H16 K16 K13 N10 N13 N18 N22 Q22 Q16 Q13" xr:uid="{00000000-0002-0000-0800-000002000000}">
      <formula1>0</formula1>
      <formula2>9.99999999999999E+31</formula2>
    </dataValidation>
  </dataValidations>
  <pageMargins left="0.78740157480314965" right="0.78740157480314965" top="0.78740157480314965" bottom="0.78740157480314965" header="0.51181102362204722" footer="0.51181102362204722"/>
  <pageSetup paperSize="9" scale="9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入力シート</vt:lpstr>
      <vt:lpstr>報告書　２面－１</vt:lpstr>
      <vt:lpstr>報告書　２面－２</vt:lpstr>
      <vt:lpstr>報告書　２面－３</vt:lpstr>
      <vt:lpstr>報告書　２面－４</vt:lpstr>
      <vt:lpstr>報告書　２面－５</vt:lpstr>
      <vt:lpstr>報告書　２面－６</vt:lpstr>
      <vt:lpstr>報告書　２面－７</vt:lpstr>
      <vt:lpstr>報告書　２面－８</vt:lpstr>
      <vt:lpstr>報告書　２面－９</vt:lpstr>
      <vt:lpstr>報告書　２面－１０</vt:lpstr>
      <vt:lpstr>Sheet1</vt:lpstr>
      <vt:lpstr>入力シート!Print_Area</vt:lpstr>
      <vt:lpstr>'報告書　２面－１'!Print_Area</vt:lpstr>
      <vt:lpstr>'報告書　２面－１０'!Print_Area</vt:lpstr>
      <vt:lpstr>'報告書　２面－２'!Print_Area</vt:lpstr>
      <vt:lpstr>'報告書　２面－３'!Print_Area</vt:lpstr>
      <vt:lpstr>'報告書　２面－４'!Print_Area</vt:lpstr>
      <vt:lpstr>'報告書　２面－５'!Print_Area</vt:lpstr>
      <vt:lpstr>'報告書　２面－６'!Print_Area</vt:lpstr>
      <vt:lpstr>'報告書　２面－７'!Print_Area</vt:lpstr>
      <vt:lpstr>'報告書　２面－８'!Print_Area</vt:lpstr>
      <vt:lpstr>'報告書　２面－９'!Print_Area</vt:lpstr>
      <vt:lpstr>業種</vt:lpstr>
      <vt:lpstr>種類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C08-1628</dc:creator>
  <cp:lastModifiedBy>田中　悠</cp:lastModifiedBy>
  <cp:lastPrinted>2012-03-08T07:25:35Z</cp:lastPrinted>
  <dcterms:created xsi:type="dcterms:W3CDTF">2011-05-16T02:02:24Z</dcterms:created>
  <dcterms:modified xsi:type="dcterms:W3CDTF">2026-04-01T00:52:16Z</dcterms:modified>
</cp:coreProperties>
</file>